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ΠΥΣΠΕ\2021\ΚΕΝΑ-ΠΛΕΟΝΑΣΜΑΤΑ\ΛΕΙΤΟΥΡΓΙΚΑ ΚΕΝΑ\ΡΥΘΜΙΣΗ ΥΠΕΡΑΡΙΘΜΙΑΣ\"/>
    </mc:Choice>
  </mc:AlternateContent>
  <bookViews>
    <workbookView xWindow="110" yWindow="600" windowWidth="28700" windowHeight="15600" tabRatio="900" firstSheet="1" activeTab="2"/>
  </bookViews>
  <sheets>
    <sheet name="ΠΕΡΙΟΧΕΣ ΜΕΤΑΘΕΣΕΩΝ 2008" sheetId="12" state="hidden" r:id="rId1"/>
    <sheet name="ΛΕΙΤΟΥΡΓΙΚΑ ΚΕΝΑ ΠΛΕΟΝΑΣΜ ΝΗΠ" sheetId="111" r:id="rId2"/>
    <sheet name="ΛΕΙΤΟΥΡΓΙΚΑ ΚΕΝΑ ΠΛΕΟΝΑΣΜΑΤΑ ΔΣ" sheetId="164" r:id="rId3"/>
    <sheet name="ΚΕΝΑ ΣΜΕΑΕ" sheetId="165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LEKTIKO">'[1]ΠΕΡΙΟΧΕΣ ΜΕΤΑΘΕΣΗΣ 2008'!$B$2:$B$179</definedName>
    <definedName name="LEKTIKO_PER">'ΠΕΡΙΟΧΕΣ ΜΕΤΑΘΕΣΕΩΝ 2008'!$B$2:$B$179</definedName>
    <definedName name="ΛΕΚΤ">'[2]ΠΕΡΙΟΧΕΣ ΜΕΤΑΘΕΣΕΩΝ 2008'!$B$2:$B$179</definedName>
    <definedName name="ΣΑΔΨΣ">'[3]ΠΕΡΙΟΧΕΣ ΜΕΤΑΘΕΣΕΩΝ 2008'!$B$2:$B$179</definedName>
  </definedNames>
  <calcPr calcId="152511"/>
</workbook>
</file>

<file path=xl/calcChain.xml><?xml version="1.0" encoding="utf-8"?>
<calcChain xmlns="http://schemas.openxmlformats.org/spreadsheetml/2006/main">
  <c r="C115" i="111" l="1"/>
  <c r="C114" i="111"/>
  <c r="C113" i="111"/>
  <c r="C112" i="111"/>
  <c r="C111" i="111"/>
  <c r="C110" i="111"/>
  <c r="C108" i="111"/>
  <c r="C107" i="111"/>
  <c r="C106" i="111"/>
  <c r="C105" i="111"/>
  <c r="C104" i="111"/>
  <c r="C103" i="111"/>
  <c r="C102" i="111"/>
  <c r="C101" i="111"/>
  <c r="C99" i="111"/>
  <c r="C98" i="111"/>
  <c r="C96" i="111"/>
  <c r="C94" i="111"/>
  <c r="C93" i="111"/>
  <c r="C92" i="111"/>
  <c r="C91" i="111"/>
  <c r="C89" i="111"/>
  <c r="C87" i="111"/>
  <c r="C86" i="111"/>
  <c r="C82" i="111"/>
  <c r="C81" i="111"/>
  <c r="C80" i="111"/>
  <c r="C78" i="111"/>
  <c r="C77" i="111"/>
  <c r="C76" i="111"/>
  <c r="C75" i="111"/>
  <c r="C73" i="111"/>
  <c r="C72" i="111"/>
  <c r="C71" i="111"/>
  <c r="C70" i="111"/>
  <c r="C69" i="111"/>
  <c r="C68" i="111"/>
  <c r="C67" i="111"/>
  <c r="C66" i="111"/>
  <c r="C65" i="111"/>
  <c r="C64" i="111"/>
  <c r="C63" i="111"/>
  <c r="C62" i="111"/>
  <c r="C61" i="111"/>
  <c r="C60" i="111"/>
  <c r="C59" i="111"/>
  <c r="C58" i="111"/>
  <c r="C57" i="111"/>
  <c r="C56" i="111"/>
  <c r="C54" i="111"/>
  <c r="C53" i="111"/>
  <c r="C52" i="111"/>
  <c r="C51" i="111"/>
  <c r="C50" i="111"/>
  <c r="C49" i="111"/>
  <c r="C48" i="111"/>
  <c r="C47" i="111"/>
  <c r="C46" i="111"/>
  <c r="C44" i="111"/>
  <c r="C43" i="111"/>
  <c r="C42" i="111"/>
  <c r="C41" i="111"/>
  <c r="C40" i="111"/>
  <c r="C39" i="111"/>
  <c r="C38" i="111"/>
  <c r="C36" i="111"/>
  <c r="C34" i="111"/>
  <c r="C33" i="111"/>
  <c r="C31" i="111"/>
  <c r="C30" i="111"/>
  <c r="C29" i="111"/>
  <c r="C27" i="111"/>
  <c r="C26" i="111"/>
  <c r="C25" i="111"/>
  <c r="C24" i="111"/>
  <c r="C23" i="111"/>
  <c r="C22" i="111"/>
  <c r="C21" i="111"/>
  <c r="C20" i="111"/>
  <c r="C19" i="111"/>
  <c r="C18" i="111"/>
  <c r="C17" i="111"/>
  <c r="C16" i="111"/>
  <c r="C15" i="111"/>
  <c r="C14" i="111"/>
  <c r="C13" i="111"/>
  <c r="C103" i="164" l="1"/>
  <c r="D102" i="164"/>
  <c r="C102" i="164"/>
  <c r="D101" i="164"/>
  <c r="C101" i="164"/>
  <c r="C100" i="164"/>
  <c r="D99" i="164"/>
  <c r="C98" i="164"/>
  <c r="D96" i="164"/>
  <c r="C96" i="164"/>
  <c r="D95" i="164"/>
  <c r="C95" i="164"/>
  <c r="D94" i="164"/>
  <c r="D93" i="164"/>
  <c r="C93" i="164"/>
  <c r="D92" i="164"/>
  <c r="C92" i="164"/>
  <c r="D91" i="164"/>
  <c r="C91" i="164"/>
  <c r="D90" i="164"/>
  <c r="C90" i="164"/>
  <c r="D89" i="164"/>
  <c r="C89" i="164"/>
  <c r="C88" i="164"/>
  <c r="C87" i="164"/>
  <c r="D86" i="164"/>
  <c r="D84" i="164"/>
  <c r="C84" i="164"/>
  <c r="D83" i="164"/>
  <c r="C83" i="164"/>
  <c r="D82" i="164"/>
  <c r="C82" i="164"/>
  <c r="D81" i="164"/>
  <c r="C81" i="164"/>
  <c r="D80" i="164"/>
  <c r="D79" i="164"/>
  <c r="C79" i="164"/>
  <c r="D78" i="164"/>
  <c r="C78" i="164"/>
  <c r="D77" i="164"/>
  <c r="C77" i="164"/>
  <c r="D76" i="164"/>
  <c r="C76" i="164"/>
  <c r="D75" i="164"/>
  <c r="C75" i="164"/>
  <c r="D74" i="164"/>
  <c r="C74" i="164"/>
  <c r="D73" i="164"/>
  <c r="C73" i="164"/>
  <c r="D72" i="164"/>
  <c r="C72" i="164"/>
  <c r="C71" i="164"/>
  <c r="D70" i="164"/>
  <c r="D69" i="164"/>
  <c r="D67" i="164"/>
  <c r="C66" i="164"/>
  <c r="D65" i="164"/>
  <c r="D63" i="164"/>
  <c r="C62" i="164"/>
  <c r="D60" i="164"/>
  <c r="C59" i="164"/>
  <c r="C58" i="164"/>
  <c r="C57" i="164"/>
  <c r="D56" i="164"/>
  <c r="D54" i="164"/>
  <c r="D53" i="164"/>
  <c r="C52" i="164"/>
  <c r="C51" i="164"/>
  <c r="D50" i="164"/>
  <c r="C49" i="164"/>
  <c r="D48" i="164"/>
  <c r="C47" i="164"/>
  <c r="D46" i="164"/>
  <c r="D45" i="164"/>
  <c r="D44" i="164"/>
  <c r="C43" i="164"/>
  <c r="D42" i="164"/>
  <c r="D41" i="164"/>
  <c r="C39" i="164"/>
  <c r="C38" i="164"/>
  <c r="D37" i="164"/>
  <c r="D36" i="164"/>
  <c r="C36" i="164"/>
  <c r="D35" i="164"/>
  <c r="C35" i="164"/>
  <c r="D34" i="164"/>
  <c r="C34" i="164"/>
  <c r="D33" i="164"/>
  <c r="C33" i="164"/>
  <c r="D32" i="164"/>
  <c r="C32" i="164"/>
  <c r="D31" i="164"/>
  <c r="C31" i="164"/>
  <c r="C30" i="164"/>
  <c r="D29" i="164"/>
  <c r="C29" i="164"/>
  <c r="D28" i="164"/>
  <c r="C28" i="164"/>
  <c r="C27" i="164"/>
  <c r="D26" i="164"/>
  <c r="C26" i="164"/>
  <c r="C25" i="164"/>
  <c r="C24" i="164"/>
  <c r="D23" i="164"/>
  <c r="C23" i="164"/>
  <c r="D22" i="164"/>
  <c r="C22" i="164"/>
  <c r="D21" i="164"/>
  <c r="D20" i="164"/>
  <c r="C20" i="164"/>
  <c r="D19" i="164"/>
  <c r="C19" i="164"/>
  <c r="D18" i="164"/>
  <c r="C18" i="164"/>
  <c r="D17" i="164"/>
  <c r="C17" i="164"/>
  <c r="D16" i="164"/>
  <c r="C16" i="164"/>
  <c r="D15" i="164"/>
  <c r="D14" i="164"/>
  <c r="C14" i="164"/>
  <c r="D13" i="164"/>
  <c r="C105" i="164" l="1"/>
  <c r="D105" i="164"/>
  <c r="C113" i="164" l="1"/>
  <c r="C117" i="111"/>
</calcChain>
</file>

<file path=xl/sharedStrings.xml><?xml version="1.0" encoding="utf-8"?>
<sst xmlns="http://schemas.openxmlformats.org/spreadsheetml/2006/main" count="489" uniqueCount="425">
  <si>
    <t xml:space="preserve">1ο ΝΗΠ ΤΡΙΚΑΛΩΝ  </t>
  </si>
  <si>
    <t xml:space="preserve">2ο ΝΗΠ ΤΡΙΚΑΛΩΝ  </t>
  </si>
  <si>
    <t xml:space="preserve">3ο ΝΗΠ ΤΡΙΚΑΛΩΝ  </t>
  </si>
  <si>
    <t xml:space="preserve">4ο ΝΗΠ ΤΡΙΚΑΛΩΝ  </t>
  </si>
  <si>
    <t xml:space="preserve">5ο ΝΗΠ ΤΡΙΚΑΛΩΝ  </t>
  </si>
  <si>
    <t xml:space="preserve">6ο ΝΗΠ ΤΡΙΚΑΛΩΝ  </t>
  </si>
  <si>
    <t xml:space="preserve">7ο ΝΗΠ ΤΡΙΚΑΛΩΝ  </t>
  </si>
  <si>
    <t xml:space="preserve">8ο ΝΗΠ ΤΡΙΚΑΛΩΝ  </t>
  </si>
  <si>
    <t xml:space="preserve">9ο ΝΗΠ ΤΡΙΚΑΛΩΝ </t>
  </si>
  <si>
    <t xml:space="preserve">10ο ΝΗΠ ΤΡΙΚΑΛΩΝ </t>
  </si>
  <si>
    <t xml:space="preserve">11ο ΝΗΠ ΤΡΙΚΑΛΩΝ </t>
  </si>
  <si>
    <t xml:space="preserve">12ο ΝΗΠ ΤΡΙΚΑΛΩΝ </t>
  </si>
  <si>
    <t xml:space="preserve">14ο ΝΗΠ ΤΡΙΚΑΛΩΝ </t>
  </si>
  <si>
    <t xml:space="preserve">17ο ΝΗΠ ΤΡΙΚΑΛΩΝ </t>
  </si>
  <si>
    <t xml:space="preserve">18ο ΝΗΠ ΤΡΙΚΑΛΩΝ </t>
  </si>
  <si>
    <t xml:space="preserve">20ο ΝΗΠ ΤΡΙΚΑΛΩΝ </t>
  </si>
  <si>
    <t>22ο ΝΗΠ ΤΡΙΚΑΛΩΝ</t>
  </si>
  <si>
    <t>23ο ΝΗΠ ΤΡΙΚΑΛΩΝ</t>
  </si>
  <si>
    <t>24ο ΝΗΠ ΤΡΙΚΑΛΩΝ</t>
  </si>
  <si>
    <t>25ο ΝΗΠ ΤΡΙΚΑΛΩΝ</t>
  </si>
  <si>
    <t>29ο ΝΗΠ ΤΡΙΚΑΛΩΝ</t>
  </si>
  <si>
    <t>30ο ΝΗΠ ΤΡΙΚΑΛΩΝ</t>
  </si>
  <si>
    <t>31ο ΝΗΠ ΤΡΙΚΑΛΩΝ</t>
  </si>
  <si>
    <t>32ο ΝΗΠ ΤΡΙΚΑΛΩΝ</t>
  </si>
  <si>
    <t>ΝΗΠ ΑΓΙΟΥ ΚΩΝ/ΝΟΥ</t>
  </si>
  <si>
    <t>ΝΗΠ ΑΓΙΟΥ ΝΙΚΟΛΑΟΥ</t>
  </si>
  <si>
    <t>ΝΗΠ ΑΜΠΕΛΑΚΙΩΝ</t>
  </si>
  <si>
    <t>ΝΗΠ ΜΠΑΡΑΣ</t>
  </si>
  <si>
    <t>ΝΗΠ ΠΥΡΓΕΤΟΥ</t>
  </si>
  <si>
    <t xml:space="preserve">19ο ΝΗΠ ΤΡΙΚΑΛΩΝ </t>
  </si>
  <si>
    <t>26ο ΝΗΠ ΤΡΙΚΑΛΩΝ</t>
  </si>
  <si>
    <t>27ο ΝΗΠ ΤΡΙΚΑΛΩΝ</t>
  </si>
  <si>
    <t>ΝΗΠ ΛΕΠΤΟΚΑΡΥΑΣ</t>
  </si>
  <si>
    <t>ΝΗΠ ΡΙΖΑΡΙΟΥ</t>
  </si>
  <si>
    <t>ΝΗΠ ΦΛΑΜΟΥΛΙΟΥ</t>
  </si>
  <si>
    <t>ΝΗΠ ΓΛΙΝΟΥΣ</t>
  </si>
  <si>
    <t>ΝΗΠ ΖΗΛΕΥΤΗΣ</t>
  </si>
  <si>
    <t>ΝΗΠ ΚΡΗΝΙΤΣΑΣ</t>
  </si>
  <si>
    <t>ΝΗΠ ΜΕΓ. ΚΑΛΥΒΙΩΝ</t>
  </si>
  <si>
    <t>ΝΗΠ ΜΕΓΑΛΟΧΩΡΙΟΥ</t>
  </si>
  <si>
    <t>ΝΗΠ ΝΟΜΗΣ</t>
  </si>
  <si>
    <t>ΝΗΠ ΠΑΛΑΙΟΠΥΡΓΟΥ</t>
  </si>
  <si>
    <t>ΝΗΠ ΠΑΤΟΥΛΙΑΣ</t>
  </si>
  <si>
    <t>ΝΗΠ ΠΕΤΡΟΠΟΡΟΥ</t>
  </si>
  <si>
    <t>ΝΗΠ ΣΕΡΒΩΤΩΝ</t>
  </si>
  <si>
    <t>ΝΗΠ ΤΑΞΙΑΡΧΩΝ</t>
  </si>
  <si>
    <t>ΝΗΠ ΑΡΔΑΝΙΟΥ</t>
  </si>
  <si>
    <t>ΝΗΠ ΒΑΣΙΛΙΚΗΣ</t>
  </si>
  <si>
    <t>ΝΗΠ ΔΙΑΛΕΚΤΟΥ</t>
  </si>
  <si>
    <t>ΝΗΠ ΚΕΦΑΛΟΒΡΥΣΟΥ</t>
  </si>
  <si>
    <t>ΝΗΠ ΜΕΓ. ΚΕΦΑΛΟΒΡΥΣΟΥ</t>
  </si>
  <si>
    <t>ΝΗΠ ΜΕΓΑΡΧΗΣ</t>
  </si>
  <si>
    <t>ΝΗΠ ΠΛΑΤΑΝΟΥ</t>
  </si>
  <si>
    <t>ΝΗΠ ΡΑΞΑΣ</t>
  </si>
  <si>
    <t>ΝΗΠ ΡΙΖΩΜΑΤΟΣ</t>
  </si>
  <si>
    <t>ΝΗΠ ΒΑΛΤΙΝΟΥ</t>
  </si>
  <si>
    <t>ΝΗΠ ΓΕΝΕΣΙΟΥ</t>
  </si>
  <si>
    <t>ΝΗΠ ΓΟΡΓΟΓΥΡΙΟΥ</t>
  </si>
  <si>
    <t>ΝΗΠ ΔΕΝΔΡΟΧΩΡΙΟΥ</t>
  </si>
  <si>
    <t>ΝΗΠ ΞΥΛΟΠΑΡΟΙΚΟΥ</t>
  </si>
  <si>
    <t>ΝΗΠ ΠΡΙΝΟΥΣ</t>
  </si>
  <si>
    <t>ΝΗΠ ΠΡΟΔΡΟΜΟΥ</t>
  </si>
  <si>
    <t>ΝΗΠ ΦΩΤΑΔΑΣ</t>
  </si>
  <si>
    <t>1ο ΝΗΠ ΟΙΧΑΛΙΑΣ</t>
  </si>
  <si>
    <t>1ο ΝΗΠ ΦΑΡΚΑΔΟΝΑΣ</t>
  </si>
  <si>
    <t>2ο ΝΗΠ ΦΑΡΚΑΔΟΝΑΣ</t>
  </si>
  <si>
    <t>ΝΗΠ ΓΕΩΡΓΑΝΑΔΩΝ</t>
  </si>
  <si>
    <t>ΝΗΠ ΓΡΙΖΑΝΟΥ</t>
  </si>
  <si>
    <t>ΝΗΠ ΔΙΑΣΕΛΛΟΥ</t>
  </si>
  <si>
    <t>ΝΗΠ ΖΑΡΚΟΥ</t>
  </si>
  <si>
    <t>ΝΗΠ ΚΛΟΚΟΤΟΥ</t>
  </si>
  <si>
    <t>ΝΗΠ ΚΡΗΝΗΣ</t>
  </si>
  <si>
    <t>ΝΗΠ ΠΕΤΡΩΤΟΥ</t>
  </si>
  <si>
    <t>ΝΗΠ ΓΟΜΦΩΝ</t>
  </si>
  <si>
    <t>ΝΗΠ ΕΛΕΥΘΕΡΟΧΩΡΙΟΥ</t>
  </si>
  <si>
    <t>ΝΗΠ ΛΥΓΑΡΙΑΣ</t>
  </si>
  <si>
    <t>ΝΗΠ ΜΟΥΡΙΑΣ</t>
  </si>
  <si>
    <t>ΝΗΠ ΠΑΛΑΙΟΜΟΝΑΣΤΗΡΟΥ</t>
  </si>
  <si>
    <t>ΝΗΠ ΠΗΓΗΣ</t>
  </si>
  <si>
    <t>ΝΗΠ ΠΙΑΛΕΙΑΣ</t>
  </si>
  <si>
    <t>ΝΗΠ ΦΗΚΗΣ</t>
  </si>
  <si>
    <t>ΝΗΠ ΦΙΛΥΡΑΣ</t>
  </si>
  <si>
    <t>ΝΗΠ ΕΛΑΤΗΣ</t>
  </si>
  <si>
    <t>ΝΗΠ ΚΟΤΡΩΝΙΟΥ</t>
  </si>
  <si>
    <t>ΝΗΠ ΠΥΛΗΣ</t>
  </si>
  <si>
    <t>ΝΗΠ ΣΤΟΥΡΝΑΡΑΪΙΚΩΝ</t>
  </si>
  <si>
    <t>1ο ΝΗΠ ΚΑΛΑΜΠΑΚΑΣ</t>
  </si>
  <si>
    <t>2ο ΝΗΠ ΚΑΛΑΜΠΑΚΑΣ</t>
  </si>
  <si>
    <t>3ο ΝΗΠ ΚΑΛΑΜΠΑΚΑΣ</t>
  </si>
  <si>
    <t>4ο ΝΗΠ ΚΑΛΑΜΠΑΚΑΣ</t>
  </si>
  <si>
    <t>5ο ΝΗΠ ΚΑΛΑΜΠΑΚΑΣ</t>
  </si>
  <si>
    <t>ΝΗΠ ΑΥΡΑΣ</t>
  </si>
  <si>
    <t>ΝΗΠ ΔΙΑΒΑΣ</t>
  </si>
  <si>
    <t>ΝΗΠ ΘΕΟΠΕΤΡΑΣ</t>
  </si>
  <si>
    <t>ΝΗΠ ΚΑΣΤΡΑΚΙΟΥ</t>
  </si>
  <si>
    <t>ΝΗΠ ΣΑΡΑΚΙΝΑΣ</t>
  </si>
  <si>
    <t>ΝΗΠ ΑΜΠΕΛΙΩΝ</t>
  </si>
  <si>
    <t>ΝΗΠ ΠΑΝΑΓΙΑΣ</t>
  </si>
  <si>
    <t>ΝΗΠ ΧΡΥΣΟΜΗΛΙΑΣ</t>
  </si>
  <si>
    <t>ΝΗΠ ΑΓΙΟΦΥΛΛΟΥ</t>
  </si>
  <si>
    <t>ΝΗΠ ΑΣΠΡΟΚΚΛΗΣΙΑΣ</t>
  </si>
  <si>
    <t>ΝΗΠ ΟΞΥΝΕΙΑΣ</t>
  </si>
  <si>
    <t>ΝΗΠ ΣΚΕΠΑΡΙΟΥ</t>
  </si>
  <si>
    <t>ΚΛΑΔΟΣ</t>
  </si>
  <si>
    <t>Β ΖΑΚΥΝΘΟΥ</t>
  </si>
  <si>
    <t>Α/Α</t>
  </si>
  <si>
    <t>ΛΕΚΤΙΚΟ ΠΕΡΙΟΧΗΣ</t>
  </si>
  <si>
    <t>ΚΩΔ. ΠΕΡΙΟΧΗΣ</t>
  </si>
  <si>
    <t>Α ΑΘΗΝΑΣ</t>
  </si>
  <si>
    <t>Β ΑΘΗΝΑΣ</t>
  </si>
  <si>
    <t>Γ ΑΘΗΝΑΣ</t>
  </si>
  <si>
    <t>Δ ΑΘΗΝΑΣ</t>
  </si>
  <si>
    <t>Α ΑΝΑΤ. ΑΤΤΙΚΗΣ</t>
  </si>
  <si>
    <t>Β ΑΝΑΤ. ΑΤΤΙΚΗΣ</t>
  </si>
  <si>
    <t>Γ ΑΝΑΤ. ΑΤΤΙΚΗΣ</t>
  </si>
  <si>
    <t>Α ΔΥΤ. ΑΤΤΙΚΗΣ</t>
  </si>
  <si>
    <t>Β ΔΥΤ. ΑΤΤΙΚΗΣ</t>
  </si>
  <si>
    <t>Γ ΔΥΤ. ΑΤΤΙΚΗΣ</t>
  </si>
  <si>
    <t>Α ΠΕΙΡΑΙΑ</t>
  </si>
  <si>
    <t>Β ΠΕΙΡΑΙΑ</t>
  </si>
  <si>
    <t>Γ ΠΕΙΡΑΙΑ</t>
  </si>
  <si>
    <t>Α ΒΟΙΩΤΙΑΣ</t>
  </si>
  <si>
    <t>Β ΒΟΙΩΤΙΑΣ</t>
  </si>
  <si>
    <t>Γ ΒΟΙΩΤΙΑΣ</t>
  </si>
  <si>
    <t>Α ΕΥΒΟΙΑΣ</t>
  </si>
  <si>
    <t>Β ΕΥΒΟΙΑΣ</t>
  </si>
  <si>
    <t>Γ ΕΥΒΟΙΑΣ</t>
  </si>
  <si>
    <t>Δ ΕΥΒΟΙΑΣ</t>
  </si>
  <si>
    <t>Α ΚΟΡΙΝΘΙΑΣ</t>
  </si>
  <si>
    <t>Β ΚΟΡΙΝΘΙΑΣ</t>
  </si>
  <si>
    <t>Γ ΚΟΡΙΝΘΙΑΣ</t>
  </si>
  <si>
    <t>Δ ΚΟΡΙΝΘΙΑΣ</t>
  </si>
  <si>
    <t>Α ΑΡΓΟΛΙΔΑΣ</t>
  </si>
  <si>
    <t>Β ΑΡΓΟΛΙΔΑΣ</t>
  </si>
  <si>
    <t>Γ ΑΡΓΟΛΙΔΑΣ</t>
  </si>
  <si>
    <t>Α ΑΧΑΙΑΣ</t>
  </si>
  <si>
    <t>Β ΑΧΑΙΑΣ</t>
  </si>
  <si>
    <t>Γ ΑΧΑΙΑΣ</t>
  </si>
  <si>
    <t>Δ ΑΧΑΙΑΣ</t>
  </si>
  <si>
    <t>Α ΑΡΚΑΔΙΑΣ</t>
  </si>
  <si>
    <t>Β ΑΡΚΑΔΙΑΣ</t>
  </si>
  <si>
    <t>Γ ΑΡΚΑΔΙΑΣ</t>
  </si>
  <si>
    <t>Δ ΑΡΚΑΔΙΑΣ</t>
  </si>
  <si>
    <t>Α ΗΛΕΙΑΣ</t>
  </si>
  <si>
    <t>Β ΗΛΕΙΑΣ</t>
  </si>
  <si>
    <t>Γ ΗΛΕΙΑΣ</t>
  </si>
  <si>
    <t>Δ ΗΛΕΙΑΣ</t>
  </si>
  <si>
    <t>Α ΜΕΣΣΗΝΙΑΣ</t>
  </si>
  <si>
    <t>Β ΜΕΣΣΗΝΙΑΣ</t>
  </si>
  <si>
    <t>Γ ΜΕΣΣΗΝΙΑΣ</t>
  </si>
  <si>
    <t>Α ΛΑΚΩΝΙΑΣ</t>
  </si>
  <si>
    <t>Β ΛΑΚΩΝΙΑΣ</t>
  </si>
  <si>
    <t>Α ΦΘΙΩΤΙΔΟΣ</t>
  </si>
  <si>
    <t>Β ΦΘΙΩΤΙΔΟΣ</t>
  </si>
  <si>
    <t>Γ ΦΘΙΩΤΙΔΟΣ</t>
  </si>
  <si>
    <t>Α ΦΩΚΙΔΑΣ</t>
  </si>
  <si>
    <t>Β ΦΩΚΙΔΑΣ</t>
  </si>
  <si>
    <t>Γ ΦΩΚΙΔΑΣ</t>
  </si>
  <si>
    <t>Α ΕΥΡΥΤΑΝΙΑΣ</t>
  </si>
  <si>
    <t>Β ΕΥΡΥΤΑΝΙΑΣ</t>
  </si>
  <si>
    <t>Γ ΕΥΡΥΤΑΝΙΑΣ</t>
  </si>
  <si>
    <t>Α ΑΙΤΩΛΟΑΚΑΡΝΑΝΙΑΣ</t>
  </si>
  <si>
    <t>Β ΑΙΤΩΛΟΑΚΑΡΝΑΝΙΑΣ</t>
  </si>
  <si>
    <t>Γ ΑΙΤΩΛΟΑΚΑΡΝΑΝΙΑΣ</t>
  </si>
  <si>
    <t>Δ ΑΙΤΩΛΟΑΚΑΡΝΑΝΙΑΣ</t>
  </si>
  <si>
    <t>Α ΖΑΚΥΝΘΟΥ</t>
  </si>
  <si>
    <t>Α ΚΕΦΑΛΛΗΝΙΑΣ</t>
  </si>
  <si>
    <t>Β ΚΕΦΑΛΛΗΝΙΑΣ</t>
  </si>
  <si>
    <t>Γ ΚΕΦΑΛΛΗΝΙΑΣ</t>
  </si>
  <si>
    <t>Α ΛΕΥΚΑΔΑΣ</t>
  </si>
  <si>
    <t>Β ΛΕΥΚΑΔΑΣ</t>
  </si>
  <si>
    <t>Α ΚΕΡΚΥΡΑΣ</t>
  </si>
  <si>
    <t>Β ΚΕΡΚΥΡΑΣ</t>
  </si>
  <si>
    <t>Γ ΚΕΡΚΥΡΑΣ</t>
  </si>
  <si>
    <t>Α ΑΡΤΑΣ</t>
  </si>
  <si>
    <t>Β ΑΡΤΑΣ</t>
  </si>
  <si>
    <t>Γ ΑΡΤΑΣ</t>
  </si>
  <si>
    <t>Δ ΑΡΤΑΣ</t>
  </si>
  <si>
    <t>Α ΠΡΕΒΕΖΑΣ</t>
  </si>
  <si>
    <t>Β ΠΡΕΒΕΖΑΣ</t>
  </si>
  <si>
    <t>Γ ΠΡΕΒΕΖΑΣ</t>
  </si>
  <si>
    <t>Α ΙΩΑΝΝΙΝΩΝ</t>
  </si>
  <si>
    <t>Β ΙΩΑΝΝΙΝΩΝ</t>
  </si>
  <si>
    <t>Γ ΙΩΑΝΝΙΝΩΝ</t>
  </si>
  <si>
    <t>Δ ΙΩΑΝΝΙΝΩΝ</t>
  </si>
  <si>
    <t>Α ΘΕΣΠΡΩΤΙΑΣ</t>
  </si>
  <si>
    <t>Β ΘΕΣΠΡΩΤΙΑΣ</t>
  </si>
  <si>
    <t>Α ΜΑΓΝΗΣΙΑΣ</t>
  </si>
  <si>
    <t>Β ΜΑΓΝΗΣΙΑΣ</t>
  </si>
  <si>
    <t>Γ ΜΑΓΝΗΣΙΑΣ</t>
  </si>
  <si>
    <t>Δ ΜΑΓΝΗΣΙΑΣ</t>
  </si>
  <si>
    <t>Α ΛΑΡΙΣΑΣ</t>
  </si>
  <si>
    <t>Β ΛΑΡΙΣΑΣ</t>
  </si>
  <si>
    <t>Γ ΛΑΡΙΣΑΣ</t>
  </si>
  <si>
    <t>Δ ΛΑΡΙΣΑΣ</t>
  </si>
  <si>
    <t>Α ΚΑΡΔΙΤΣΑΣ</t>
  </si>
  <si>
    <t>Β ΚΑΡΔΙΤΣΑΣ</t>
  </si>
  <si>
    <t>Α ΤΡΙΚΑΛΩΝ</t>
  </si>
  <si>
    <t>Β ΤΡΙΚΑΛΩΝ</t>
  </si>
  <si>
    <t>Α ΘΕΣΣΑΛΟΝΙΚΗΣ</t>
  </si>
  <si>
    <t>Β ΘΕΣΣΑΛΟΝΙΚΗΣ</t>
  </si>
  <si>
    <t>Γ ΘΕΣΣΑΛΟΝΙΚΗΣ</t>
  </si>
  <si>
    <t>Δ ΘΕΣΣΑΛΟΝΙΚΗΣ</t>
  </si>
  <si>
    <t>Ε ΘΕΣΣΑΛΟΝΙΚΗΣ</t>
  </si>
  <si>
    <t>Α ΓΡΕΒΕΝΩΝ</t>
  </si>
  <si>
    <t>Β ΓΡΕΒΕΝΩΝ</t>
  </si>
  <si>
    <t>Γ ΓΡΕΒΕΝΩΝ</t>
  </si>
  <si>
    <t>Α ΚΟΖΑΝΗΣ</t>
  </si>
  <si>
    <t>Β ΚΟΖΑΝΗΣ</t>
  </si>
  <si>
    <t>Γ ΚΟΖΑΝΗΣ</t>
  </si>
  <si>
    <t>Α ΠΙΕΡΙΑΣ</t>
  </si>
  <si>
    <t>Β ΠΙΕΡΙΑΣ</t>
  </si>
  <si>
    <t>Α ΗΜΑΘΙΑΣ</t>
  </si>
  <si>
    <t>Β ΗΜΑΘΙΑΣ</t>
  </si>
  <si>
    <t>Γ ΗΜΑΘΙΑΣ</t>
  </si>
  <si>
    <t>Δ ΗΜΑΘΙΑΣ</t>
  </si>
  <si>
    <t>Α ΠΕΛΛΑΣ</t>
  </si>
  <si>
    <t>Β ΠΕΛΛΑΣ</t>
  </si>
  <si>
    <t>Γ ΠΕΛΛΑΣ</t>
  </si>
  <si>
    <t>Δ ΠΕΛΛΑΣ</t>
  </si>
  <si>
    <t>Α ΦΛΩΡΙΝΑΣ</t>
  </si>
  <si>
    <t>Β ΦΛΩΡΙΝΑΣ</t>
  </si>
  <si>
    <t>Γ ΦΛΩΡΙΝΑΣ</t>
  </si>
  <si>
    <t>Α ΚΑΣΤΟΡΙΑΣ</t>
  </si>
  <si>
    <t>Β ΚΑΣΤΟΡΙΑΣ</t>
  </si>
  <si>
    <t>Γ ΚΑΣΤΟΡΙΑΣ</t>
  </si>
  <si>
    <t>Α ΧΑΛΚΙΔΙΚΗΣ</t>
  </si>
  <si>
    <t>Β ΧΑΛΚΙΔΙΚΗΣ</t>
  </si>
  <si>
    <t>Γ ΧΑΛΚΙΔΙΚΗΣ</t>
  </si>
  <si>
    <t>Δ ΧΑΛΚΙΔΙΚΗΣ</t>
  </si>
  <si>
    <t>Α ΚΙΛΚΙΣ</t>
  </si>
  <si>
    <t>Β ΚΙΛΚΙΣ</t>
  </si>
  <si>
    <t>Γ ΚΙΛΚΙΣ</t>
  </si>
  <si>
    <t>Δ ΚΙΛΚΙΣ</t>
  </si>
  <si>
    <t>Α ΔΡΑΜΑΣ</t>
  </si>
  <si>
    <t>Β ΔΡΑΜΑΣ</t>
  </si>
  <si>
    <t>Γ ΔΡΑΜΑΣ</t>
  </si>
  <si>
    <t>Α ΣΕΡΡΩΝ</t>
  </si>
  <si>
    <t>Β ΣΕΡΡΩΝ</t>
  </si>
  <si>
    <t>Γ ΣΕΡΡΩΝ</t>
  </si>
  <si>
    <t>Δ ΣΕΡΡΩΝ</t>
  </si>
  <si>
    <t>Α ΚΑΒΑΛΑΣ</t>
  </si>
  <si>
    <t>Β ΚΑΒΑΛΑΣ</t>
  </si>
  <si>
    <t>Γ ΚΑΒΑΛΑΣ</t>
  </si>
  <si>
    <t>Δ ΚΑΒΑΛΑΣ</t>
  </si>
  <si>
    <t>Α ΞΑΝΘΗΣ</t>
  </si>
  <si>
    <t>Β ΞΑΝΘΗΣ</t>
  </si>
  <si>
    <t>Γ ΞΑΝΘΗΣ</t>
  </si>
  <si>
    <t>Α ΡΟΔΟΠΗΣ</t>
  </si>
  <si>
    <t>Β ΡΟΔΟΠΗΣ</t>
  </si>
  <si>
    <t>Γ ΡΟΔΟΠΗΣ</t>
  </si>
  <si>
    <t>Α ΕΒΡΟΥ</t>
  </si>
  <si>
    <t>Β ΕΒΡΟΥ</t>
  </si>
  <si>
    <t>Γ ΕΒΡΟΥ</t>
  </si>
  <si>
    <t>Δ ΕΒΡΟΥ</t>
  </si>
  <si>
    <t>Α ΗΡΑΚΛΕΙΟΥ</t>
  </si>
  <si>
    <t>Β ΗΡΑΚΛΕΙΟΥ</t>
  </si>
  <si>
    <t>Α ΧΑΝΙΩΝ</t>
  </si>
  <si>
    <t>Β ΧΑΝΙΩΝ</t>
  </si>
  <si>
    <t>Γ ΧΑΝΙΩΝ</t>
  </si>
  <si>
    <t>Α ΡΕΘΥΜΝΟΥ</t>
  </si>
  <si>
    <t>Β ΡΕΘΥΜΝΟΥ</t>
  </si>
  <si>
    <t>Α ΛΑΣΙΘΙΟΥ</t>
  </si>
  <si>
    <t>Β ΛΑΣΙΘΙΟΥ</t>
  </si>
  <si>
    <t>Γ ΛΑΣΙΘΙΟΥ</t>
  </si>
  <si>
    <t>Α ΔΩΔΕΚΑΝΗΣΟΥ</t>
  </si>
  <si>
    <t>Β ΔΩΔΕΚΑΝΗΣΟΥ</t>
  </si>
  <si>
    <t>Γ ΔΩΔΕΚΑΝΗΣΟΥ</t>
  </si>
  <si>
    <t>Δ ΔΩΔΕΚΑΝΗΣΟΥ</t>
  </si>
  <si>
    <t>Α ΚΥΚΛΑΔΩΝ</t>
  </si>
  <si>
    <t>Β ΚΥΚΛΑΔΩΝ</t>
  </si>
  <si>
    <t>Γ ΚΥΚΛΑΔΩΝ</t>
  </si>
  <si>
    <t>Δ ΚΥΚΛΑΔΩΝ</t>
  </si>
  <si>
    <t>Α ΣΑΜΟΥ</t>
  </si>
  <si>
    <t>Β ΣΑΜΟΥ</t>
  </si>
  <si>
    <t>Γ ΣΑΜΟΥ</t>
  </si>
  <si>
    <t>Δ ΣΑΜΟΥ</t>
  </si>
  <si>
    <t>Α ΛΕΣΒΟΥ</t>
  </si>
  <si>
    <t>Β ΛΕΣΒΟΥ</t>
  </si>
  <si>
    <t>Γ ΛΕΣΒΟΥ</t>
  </si>
  <si>
    <t>Δ ΛΕΣΒΟΥ</t>
  </si>
  <si>
    <t>Α ΧΙΟΥ</t>
  </si>
  <si>
    <t>Β ΧΙΟΥ</t>
  </si>
  <si>
    <t>Γ ΧΙΟΥ</t>
  </si>
  <si>
    <t>Δ ΧΙΟΥ</t>
  </si>
  <si>
    <t>ΣΥΝΟΛΑ</t>
  </si>
  <si>
    <t>ΣΥΝΟΛΟ</t>
  </si>
  <si>
    <t>ΟΛΟΗΜΕΡΟ</t>
  </si>
  <si>
    <t>ΠΕ60</t>
  </si>
  <si>
    <t>ΠΑΡΑΤΗΡΗΣΕΙΣ</t>
  </si>
  <si>
    <t>ΕΛΛΗΝΙΚΗ ΔΗΜΟΚΡΑΤΙΑ</t>
  </si>
  <si>
    <t>ΠΕΡΙΦΕΡΕΙΑΚΗ ΔΙΕΥΘΥΝΣΗ</t>
  </si>
  <si>
    <t>Π/ΘΜΙΑΣ ΚΑΙ Δ/ΘΜΙΑΣ ΕΚΠ/ΣΗΣ ΘΕΣΣΑΛΙΑΣ</t>
  </si>
  <si>
    <t>Δ/ΝΣΗ Π/ΘΜΙΑΣ ΕΚΠ/ΣΗΣ ΤΡΙΚΑΛΩΝ</t>
  </si>
  <si>
    <t>Π.Υ.Σ.Π.Ε. ΤΡΙΚΑΛΩΝ</t>
  </si>
  <si>
    <t xml:space="preserve">ΟΜΑΔΑ </t>
  </si>
  <si>
    <t>ΣΧΟΛΕΙΟ</t>
  </si>
  <si>
    <t>1Η ΟΜΑΔΑ 
(ΜΕ ΟΜΟΡΗ ΤΗΝ 2Η)</t>
  </si>
  <si>
    <t>2Η ΟΜΑΔΑ 
(ΜΕ ΟΜΟΡΗ ΤΗΝ 1Η)</t>
  </si>
  <si>
    <t>ΑΝΑΣΤΟΛΗ</t>
  </si>
  <si>
    <t>33ο ΝΗΠ ΤΡΙΚΑΛΩΝ</t>
  </si>
  <si>
    <t>3Η ΟΜΑΔΑ 
(ΜΕ ΟΜΟΡΗ ΤΗΝ 2Η)</t>
  </si>
  <si>
    <t>4Η ΟΜΑΔΑ 
(ΜΕ ΟΜΟΡΗ ΤΗΝ 2Η)</t>
  </si>
  <si>
    <t>5Η ΟΜΑΔΑ 
(ΜΕ ΟΜΟΡΗ ΤΗΝ 2Η)</t>
  </si>
  <si>
    <t>ΠΙΝΑΚΑΣ ΛΕΙΤΟΥΡΓΙΚΩΝ KENΩΝ KAI ΠΛΕΟΝΑΣΜΑΤΩΝ 2021</t>
  </si>
  <si>
    <t>1ο ΕΙΔΙΚΟ ΝΗΠ ΤΡΙΚΑΛ</t>
  </si>
  <si>
    <t>ΟΛΟΗΜΕΡΟ ΜΕ ΤΟ 3ο</t>
  </si>
  <si>
    <t xml:space="preserve">                    ΥΠΟΥΡΓΕΙΟ ΠΑΙΔΕΙΑΣ ΚΑΙ ΘΡΗΣΚΕΥΜΑΤΩΝ</t>
  </si>
  <si>
    <t>2 ΤΜHMATA ΟΛΟΗΜΕΡΟΥ</t>
  </si>
  <si>
    <t xml:space="preserve">                         ΥΠΟΥΡΓΕΙΟ ΠΑΙΔΕΙΑΣ ΚΑΙ ΘΡΗΣΚΕΥΜΑΤΩΝ</t>
  </si>
  <si>
    <t>ΠΙΝΑΚΑΣ ΛΕΙΤΟΥΡΓΙΚΩΝ KENΩΝ KAI ΠΛΕΟΝΑΣΜΑΤΩΝ 2021-2022</t>
  </si>
  <si>
    <t>ΚΛΑΔΟΣ ΠΕ70 ΔΑΣΚΑΛΩΝ</t>
  </si>
  <si>
    <t>ΚΕΝΑ</t>
  </si>
  <si>
    <t>ΠΛΕΟΝΑΣΜΑΤΑ</t>
  </si>
  <si>
    <t xml:space="preserve">1ο ΔΣ ΤΡΙΚΑΛΩΝ  </t>
  </si>
  <si>
    <t xml:space="preserve">2ο ΔΣ ΤΡΙΚΑΛΩΝ  </t>
  </si>
  <si>
    <t xml:space="preserve">3ο ΔΣ ΤΡΙΚΑΛΩΝ  </t>
  </si>
  <si>
    <t xml:space="preserve">4ο ΔΣ ΤΡΙΚΑΛΩΝ  </t>
  </si>
  <si>
    <t xml:space="preserve">5ο ΔΣ ΤΡΙΚΑΛΩΝ  </t>
  </si>
  <si>
    <t xml:space="preserve">6ο ΔΣ ΤΡΙΚΑΛΩΝ  </t>
  </si>
  <si>
    <t xml:space="preserve">7ο ΔΣ ΤΡΙΚΑΛΩΝ  </t>
  </si>
  <si>
    <t xml:space="preserve">9ο ΔΣ ΤΡΙΚΑΛΩΝ </t>
  </si>
  <si>
    <t xml:space="preserve">10ο ΔΣ ΤΡΙΚΑΛΩΝ </t>
  </si>
  <si>
    <t xml:space="preserve">11ο ΔΣ ΤΡΙΚΑΛΩΝ </t>
  </si>
  <si>
    <t xml:space="preserve">12ο ΔΣ ΤΡΙΚΑΛΩΝ </t>
  </si>
  <si>
    <t xml:space="preserve">13ο ΔΣ ΤΡΙΚΑΛΩΝ </t>
  </si>
  <si>
    <t xml:space="preserve">14ο ΔΣ ΤΡΙΚΑΛΩΝ </t>
  </si>
  <si>
    <t xml:space="preserve">16ο ΔΣ ΤΡΙΚΑΛΩΝ </t>
  </si>
  <si>
    <t>17ο ΔΣ ΤΡΙΚΑΛΩΝ</t>
  </si>
  <si>
    <t>18ο ΔΣ ΤΡΙΚΑΛΩΝ</t>
  </si>
  <si>
    <t xml:space="preserve">20ο ΔΣ ΤΡΙΚΑΛΩΝ </t>
  </si>
  <si>
    <t>22ο ΔΣ ΤΡΙΚΑΛΩΝ</t>
  </si>
  <si>
    <t>24ο ΔΣ ΤΡΙΚΑΛΩΝ</t>
  </si>
  <si>
    <t>25ο ΔΣ ΤΡΙΚΑΛΩΝ</t>
  </si>
  <si>
    <t>26ο ΔΣ ΤΡΙΚΑΛΩΝ</t>
  </si>
  <si>
    <t>27ο ΔΣ ΤΡΙΚΑΛΩΝ</t>
  </si>
  <si>
    <t>28ο ΔΣ ΤΡΙΚΑΛΩΝ</t>
  </si>
  <si>
    <t>30ο ΔΣ ΤΡΙΚΑΛΩΝ</t>
  </si>
  <si>
    <t>31ο ΔΣ ΤΡΙΚΑΛΩΝ</t>
  </si>
  <si>
    <t>33ο ΔΣ ΤΡΙΚΑΛΩΝ</t>
  </si>
  <si>
    <t>35ο ΔΣ ΤΡΙΚΑΛΩΝ</t>
  </si>
  <si>
    <t>1ο ΕΙΔΙΚΟ Δ.Σ ΤΡΙΚΑΛΩΝ</t>
  </si>
  <si>
    <t>Δ.Σ ΒΑΛΤΙΝΟΥ</t>
  </si>
  <si>
    <t>Δ.Σ ΓΕΝΕΣΙΟΥ</t>
  </si>
  <si>
    <t>ΔΣ ΓΛΙΝΟΥΣ</t>
  </si>
  <si>
    <t>Δ.Σ ΓΟΡΓΟΓΥΡΙΟΥ</t>
  </si>
  <si>
    <t>Δ.Σ ΔΕΝΔΡΟΧΩΡΙΟΥ</t>
  </si>
  <si>
    <t>Δ.Σ ΔΙΑΛΕΚΤΟΥ</t>
  </si>
  <si>
    <t>ΔΣ ΚΕΦΑΛΟΒΡΥΣΟΥ</t>
  </si>
  <si>
    <t>ΔΣ ΜΕΓ. ΚΑΛΥΒΙΩΝ</t>
  </si>
  <si>
    <t>ΔΣ ΜΕΓ. ΚΕΦΑΛΟΒΡΥΣΟΥ</t>
  </si>
  <si>
    <t>ΔΣ ΜΕΓΑΛΟΧΩΡΙΟΥ</t>
  </si>
  <si>
    <t>ΔΣ ΜΕΓΑΡΧΗΣ</t>
  </si>
  <si>
    <t>Δ.Σ ΞΥΛΟΠΑΡΟΙΚΟΥ</t>
  </si>
  <si>
    <t>ΔΣ ΠΑΛΑΙΟΠΥΡΓΟΥ</t>
  </si>
  <si>
    <t>ΔΣ ΠΑΤΟΥΛΙΑΣ</t>
  </si>
  <si>
    <t>Δ.Σ ΠΡΙΝΟΥ</t>
  </si>
  <si>
    <t>Δ.Σ ΠΡΟΔΡΟΜΟΥ</t>
  </si>
  <si>
    <t>Δ.Σ ΡΑΞΑΣ</t>
  </si>
  <si>
    <t>Δ.Σ ΡΙΖΩΜΑΤΟΣ</t>
  </si>
  <si>
    <t xml:space="preserve">3Η ΟΜΑΔΑ (ΟΜΟΡΗ ΜΕ ΤΗΝ 2Η) </t>
  </si>
  <si>
    <t>1ο ΔΣ ΟΙΧΑΛΙΑΣ</t>
  </si>
  <si>
    <t>1ο ΔΣ ΦΑΡΚΑΔΟΝΑΣ</t>
  </si>
  <si>
    <t>2ο ΔΣ ΟΙΧΑΛΙΑΣ</t>
  </si>
  <si>
    <t>2ο ΔΣ ΦΑΡΚΑΔΟΝΑΣ</t>
  </si>
  <si>
    <t>ΔΣ ΓΡΙΖΑΝΟΥ</t>
  </si>
  <si>
    <t>ΔΣ ΔΙΑΣΕΛΛΟΥ</t>
  </si>
  <si>
    <t>ΔΣ ΖΑΡΚΟΥ</t>
  </si>
  <si>
    <t>ΔΣ ΠΕΤΡΩΤΟΥ</t>
  </si>
  <si>
    <t>ΔΣ ΣΕΡΒΩΤΩΝ</t>
  </si>
  <si>
    <t>ΔΣ ΤΑΞΙΑΡΧΩΝ</t>
  </si>
  <si>
    <t>ΔΣ ΓΟΜΦΩΝ</t>
  </si>
  <si>
    <t>ΔΣ ΕΛΑΤΗΣ</t>
  </si>
  <si>
    <t>ΔΣ ΚΑΛΟΓΗΡΩΝ</t>
  </si>
  <si>
    <t>ΔΣ ΚΑΤΩ ΠΑΛΑΙΟΚΑΡΥΑΣ</t>
  </si>
  <si>
    <t>ΔΣ ΚΟΤΡΩΝΙΟΥ</t>
  </si>
  <si>
    <t>ΔΣ ΛΥΓΑΡΙΑΣ</t>
  </si>
  <si>
    <t>ΔΣ ΜΟΥΡΣΙΑΣ ΡΟΠΩΤΟΥ</t>
  </si>
  <si>
    <t>ΔΣ ΠΑΛΑΙΟΜΟΝΑΣΤΗΡΟΥ</t>
  </si>
  <si>
    <t>ΔΣ ΠΗΓΗΣ</t>
  </si>
  <si>
    <t>ΔΣ ΠΙΑΛΕΙΑΣ</t>
  </si>
  <si>
    <t>ΔΣ ΠΥΛΗΣ</t>
  </si>
  <si>
    <t>ΔΣ ΡΟΠΩΤΟΥ</t>
  </si>
  <si>
    <t>ΔΣ ΣΤΟΥΡΝΑΡΑΪΙΚΩΝ</t>
  </si>
  <si>
    <t>ΔΣ ΦΗΚΗΣ</t>
  </si>
  <si>
    <t>ΔΣ ΦΙΛΥΡΑΣ</t>
  </si>
  <si>
    <t>1ο ΔΣ ΚΑΛΑΜΠΑΚΑΣ</t>
  </si>
  <si>
    <t>2ο ΔΣ ΚΑΛΑΜΠΑΚΑΣ</t>
  </si>
  <si>
    <t>3ο ΔΣ ΚΑΛΑΜΠΑΚΑΣ</t>
  </si>
  <si>
    <t>4ο ΔΣ ΚΑΛΑΜΠΑΚΑΣ</t>
  </si>
  <si>
    <t>5ο ΔΣ ΚΑΛΑΜΠΑΚΑΣ</t>
  </si>
  <si>
    <t>ΔΣ ΑΓΙΟΦΥΛΛΟΥ</t>
  </si>
  <si>
    <t>ΔΣ ΑΓΝΑΝΤΙΑΣ</t>
  </si>
  <si>
    <t>ΔΣ ΑΜΠΕΛΙΩΝ</t>
  </si>
  <si>
    <t>ΔΣ ΑΣΠΡΟΚΚΛΗΣΙΑΣ</t>
  </si>
  <si>
    <t>ΔΣ ΒΑΣΙΛΙΚΗΣ</t>
  </si>
  <si>
    <t>ΔΣ ΓΑΒΡΟΥ</t>
  </si>
  <si>
    <t>ΔΣ ΓΛΥΚΟΜΗΛΙΑΣ</t>
  </si>
  <si>
    <t>ΔΣ ΔΙΑΒΑΣ</t>
  </si>
  <si>
    <t>ΔΣ ΕΛΑΦΙΟΥ</t>
  </si>
  <si>
    <t>ΔΣ ΚΑΣΤΡΑΚΙΟΥ</t>
  </si>
  <si>
    <t>ΔΣ ΟΞΥΝΕΙΑΣ</t>
  </si>
  <si>
    <t>ΔΣ ΠΑΝΑΓΙΑΣ</t>
  </si>
  <si>
    <t>ΔΣ ΣΚΕΠΑΡΙΟΥ</t>
  </si>
  <si>
    <t>ΔΣ ΧΡΥΣΟΜΗΛΙΑΣ</t>
  </si>
  <si>
    <t>(91 Δ.Σ)</t>
  </si>
  <si>
    <t>1ο ΕΙΔ. Δ.Σ ΚΑΛΑΜΠΑΚΑΣ</t>
  </si>
  <si>
    <t>Α.Α.</t>
  </si>
  <si>
    <t>ΔΗΜΟΤΙΚΑ ΣΧΟΛΕΙΑ</t>
  </si>
  <si>
    <t>ΛΕΙΤ. ΚΕΝΟ</t>
  </si>
  <si>
    <t>1ο ΕΙΔ. ΔΣ ΤΡΙΚΑΛΩΝ</t>
  </si>
  <si>
    <t>ΤΕ 1ο ΔΣ ΤΡΙΚΑΛΩΝ</t>
  </si>
  <si>
    <t xml:space="preserve">ΤΕ 4ο ΔΣ ΤΡΙΚΑΛΩΝ </t>
  </si>
  <si>
    <t>ΤΕ 11ο ΔΣ ΤΡΙΚΑΛΩΝ</t>
  </si>
  <si>
    <t>ΤΕ 24ο ΔΣ ΤΡΙΚΑΛΩΝ</t>
  </si>
  <si>
    <t>ΤΕ 28ο ΔΣ ΤΡΙΚΑΛΩΝ</t>
  </si>
  <si>
    <t>ΤΕ 30ο ΔΣ ΤΡΙΚΑΛΩΝ</t>
  </si>
  <si>
    <t>ΤΕ 1ο ΦΑΡΚΑΔΟΝΑΣ</t>
  </si>
  <si>
    <t>ΤΕ ΔΣ ΜΕΓΑΛΟΧΩΡΙΟΥ</t>
  </si>
  <si>
    <t>ΤΕ ΔΣ ΠΥΛΗΣ</t>
  </si>
  <si>
    <t xml:space="preserve">     Ο ΔΙΕΥΘΥΝΤΗΣ Π.Ε. ΤΡΙΚΑΛΩΝ</t>
  </si>
  <si>
    <t xml:space="preserve">           ΧΡΗΣΤΟΣ ΤΡΙΚΑΛΗΣ</t>
  </si>
  <si>
    <t>ΠΡΑΞΗ ΠΥΣΠΕ: 13η/05-07-2021</t>
  </si>
  <si>
    <t xml:space="preserve"> ΟΛΟΗΜΕΡΟ</t>
  </si>
  <si>
    <t>ΠΡΑΞΗ ΠΥΣΠΕ:    13η/05-07-2021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</si>
</sst>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49" x14ac:knownFonts="1">
    <font>
      <sz val="10"/>
      <name val="Arial Greek"/>
      <charset val="161"/>
    </font>
    <font>
      <sz val="11"/>
      <color indexed="8"/>
      <name val="Calibri"/>
      <family val="2"/>
      <charset val="161"/>
    </font>
    <font>
      <b/>
      <sz val="10"/>
      <name val="Arial"/>
      <family val="2"/>
      <charset val="161"/>
    </font>
    <font>
      <b/>
      <sz val="10"/>
      <name val="Arial Greek"/>
      <charset val="161"/>
    </font>
    <font>
      <sz val="8"/>
      <name val="Arial Greek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b/>
      <sz val="10"/>
      <color indexed="8"/>
      <name val="Arial Greek"/>
      <charset val="161"/>
    </font>
    <font>
      <sz val="10"/>
      <name val="Calibri"/>
      <family val="2"/>
      <charset val="161"/>
    </font>
    <font>
      <sz val="9"/>
      <name val="Calibri"/>
      <family val="2"/>
      <charset val="161"/>
    </font>
    <font>
      <b/>
      <sz val="10"/>
      <name val="Calibri"/>
      <family val="2"/>
      <charset val="161"/>
    </font>
    <font>
      <b/>
      <sz val="10"/>
      <color indexed="10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sz val="9"/>
      <name val="Calibri"/>
      <family val="2"/>
      <charset val="161"/>
    </font>
    <font>
      <b/>
      <sz val="14"/>
      <name val="Calibri"/>
      <family val="2"/>
      <charset val="161"/>
    </font>
    <font>
      <b/>
      <sz val="11"/>
      <name val="Calibri"/>
      <family val="2"/>
      <charset val="161"/>
    </font>
    <font>
      <sz val="11"/>
      <color indexed="8"/>
      <name val="Calibri"/>
      <family val="2"/>
    </font>
    <font>
      <sz val="11"/>
      <color theme="1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4"/>
      <color rgb="FFFF0000"/>
      <name val="Calibri"/>
      <family val="2"/>
      <charset val="161"/>
    </font>
    <font>
      <sz val="16"/>
      <name val="Calibri"/>
      <family val="2"/>
      <charset val="161"/>
      <scheme val="minor"/>
    </font>
    <font>
      <b/>
      <sz val="9"/>
      <color indexed="10"/>
      <name val="Calibri"/>
      <family val="2"/>
      <charset val="161"/>
    </font>
    <font>
      <b/>
      <sz val="10"/>
      <color rgb="FFFF000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4"/>
      <color rgb="FF00B050"/>
      <name val="Calibri"/>
      <family val="2"/>
      <charset val="161"/>
    </font>
    <font>
      <b/>
      <sz val="13"/>
      <name val="Calibri"/>
      <family val="2"/>
      <charset val="1"/>
    </font>
    <font>
      <sz val="13"/>
      <name val="Calibri"/>
      <family val="2"/>
      <charset val="1"/>
    </font>
    <font>
      <b/>
      <sz val="13"/>
      <color indexed="8"/>
      <name val="Calibri"/>
      <family val="2"/>
      <charset val="1"/>
    </font>
    <font>
      <b/>
      <sz val="12"/>
      <name val="Calibri"/>
      <family val="2"/>
      <charset val="161"/>
    </font>
    <font>
      <b/>
      <sz val="12"/>
      <name val="Calibri"/>
      <family val="2"/>
      <charset val="1"/>
    </font>
    <font>
      <b/>
      <sz val="13"/>
      <name val="Calibri"/>
      <family val="2"/>
      <charset val="161"/>
    </font>
    <font>
      <b/>
      <sz val="13"/>
      <color indexed="10"/>
      <name val="Calibri"/>
      <family val="2"/>
      <charset val="1"/>
    </font>
    <font>
      <sz val="13"/>
      <color indexed="8"/>
      <name val="Calibri"/>
      <family val="2"/>
      <charset val="1"/>
    </font>
    <font>
      <b/>
      <sz val="12"/>
      <color rgb="FFFF0000"/>
      <name val="Calibri"/>
      <family val="2"/>
      <charset val="161"/>
    </font>
    <font>
      <sz val="12"/>
      <name val="Calibri"/>
      <family val="2"/>
      <charset val="1"/>
    </font>
    <font>
      <b/>
      <sz val="12"/>
      <color rgb="FF00B050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2"/>
      <color rgb="FF00B050"/>
      <name val="Calibri"/>
      <family val="2"/>
      <charset val="161"/>
    </font>
    <font>
      <b/>
      <sz val="12"/>
      <color indexed="58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sz val="12"/>
      <color indexed="10"/>
      <name val="Calibri"/>
      <family val="2"/>
      <charset val="1"/>
    </font>
    <font>
      <sz val="12"/>
      <color indexed="8"/>
      <name val="Calibri"/>
      <family val="2"/>
      <charset val="1"/>
    </font>
    <font>
      <sz val="12"/>
      <name val="Arial Greek"/>
      <charset val="161"/>
    </font>
    <font>
      <sz val="12"/>
      <color rgb="FFFF0000"/>
      <name val="Calibri"/>
      <family val="2"/>
      <charset val="161"/>
      <scheme val="minor"/>
    </font>
    <font>
      <b/>
      <sz val="14"/>
      <color theme="1"/>
      <name val="Calibri"/>
      <family val="2"/>
      <charset val="161"/>
    </font>
    <font>
      <b/>
      <sz val="12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CC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57"/>
        <bgColor indexed="38"/>
      </patternFill>
    </fill>
    <fill>
      <patternFill patternType="solid">
        <fgColor indexed="22"/>
        <bgColor indexed="42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51"/>
      </patternFill>
    </fill>
    <fill>
      <patternFill patternType="solid">
        <fgColor indexed="29"/>
        <bgColor indexed="53"/>
      </patternFill>
    </fill>
    <fill>
      <patternFill patternType="solid">
        <fgColor indexed="9"/>
        <bgColor indexed="26"/>
      </patternFill>
    </fill>
    <fill>
      <patternFill patternType="solid">
        <fgColor indexed="53"/>
        <bgColor indexed="29"/>
      </patternFill>
    </fill>
    <fill>
      <patternFill patternType="solid">
        <fgColor indexed="34"/>
        <bgColor indexed="42"/>
      </patternFill>
    </fill>
    <fill>
      <patternFill patternType="solid">
        <fgColor indexed="46"/>
        <bgColor indexed="45"/>
      </patternFill>
    </fill>
    <fill>
      <patternFill patternType="solid">
        <fgColor indexed="11"/>
        <bgColor indexed="38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17" fillId="6" borderId="0" applyNumberFormat="0" applyBorder="0" applyAlignment="0" applyProtection="0"/>
    <xf numFmtId="0" fontId="1" fillId="0" borderId="0"/>
    <xf numFmtId="0" fontId="16" fillId="0" borderId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16" fillId="0" borderId="0"/>
    <xf numFmtId="0" fontId="7" fillId="9" borderId="1" applyFont="0" applyBorder="0"/>
    <xf numFmtId="0" fontId="17" fillId="10" borderId="1" applyBorder="0"/>
  </cellStyleXfs>
  <cellXfs count="230">
    <xf numFmtId="0" fontId="0" fillId="0" borderId="0" xfId="0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0" fontId="0" fillId="0" borderId="9" xfId="0" applyBorder="1"/>
    <xf numFmtId="164" fontId="0" fillId="0" borderId="10" xfId="0" applyNumberFormat="1" applyBorder="1"/>
    <xf numFmtId="0" fontId="0" fillId="0" borderId="11" xfId="0" applyBorder="1"/>
    <xf numFmtId="0" fontId="0" fillId="0" borderId="12" xfId="0" applyBorder="1"/>
    <xf numFmtId="164" fontId="0" fillId="0" borderId="13" xfId="0" applyNumberFormat="1" applyBorder="1"/>
    <xf numFmtId="0" fontId="0" fillId="0" borderId="0" xfId="0" applyAlignment="1">
      <alignment vertical="center"/>
    </xf>
    <xf numFmtId="0" fontId="0" fillId="0" borderId="0" xfId="0" applyBorder="1"/>
    <xf numFmtId="0" fontId="0" fillId="0" borderId="21" xfId="0" applyBorder="1"/>
    <xf numFmtId="0" fontId="21" fillId="0" borderId="0" xfId="0" applyFont="1"/>
    <xf numFmtId="0" fontId="10" fillId="7" borderId="21" xfId="4" applyFont="1" applyBorder="1" applyAlignment="1">
      <alignment horizontal="left"/>
    </xf>
    <xf numFmtId="1" fontId="10" fillId="2" borderId="21" xfId="0" applyNumberFormat="1" applyFont="1" applyFill="1" applyBorder="1" applyAlignment="1">
      <alignment horizontal="center" vertical="center"/>
    </xf>
    <xf numFmtId="1" fontId="11" fillId="2" borderId="21" xfId="0" applyNumberFormat="1" applyFont="1" applyFill="1" applyBorder="1" applyAlignment="1">
      <alignment horizontal="center" vertical="center"/>
    </xf>
    <xf numFmtId="0" fontId="10" fillId="12" borderId="21" xfId="4" applyNumberFormat="1" applyFont="1" applyFill="1" applyBorder="1" applyAlignment="1" applyProtection="1">
      <alignment horizontal="left" vertical="top"/>
    </xf>
    <xf numFmtId="0" fontId="10" fillId="12" borderId="21" xfId="5" applyNumberFormat="1" applyFont="1" applyFill="1" applyBorder="1" applyAlignment="1" applyProtection="1">
      <alignment horizontal="left" vertical="top"/>
    </xf>
    <xf numFmtId="0" fontId="8" fillId="0" borderId="21" xfId="0" applyFont="1" applyBorder="1"/>
    <xf numFmtId="0" fontId="8" fillId="0" borderId="21" xfId="0" applyFont="1" applyFill="1" applyBorder="1" applyAlignment="1">
      <alignment horizontal="center"/>
    </xf>
    <xf numFmtId="0" fontId="9" fillId="0" borderId="21" xfId="0" applyFont="1" applyBorder="1"/>
    <xf numFmtId="0" fontId="5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5" fillId="0" borderId="21" xfId="0" applyFont="1" applyBorder="1" applyAlignment="1"/>
    <xf numFmtId="0" fontId="9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3" fillId="0" borderId="21" xfId="0" applyFont="1" applyBorder="1" applyAlignment="1">
      <alignment horizontal="left"/>
    </xf>
    <xf numFmtId="0" fontId="15" fillId="4" borderId="21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 textRotation="90" wrapText="1"/>
    </xf>
    <xf numFmtId="0" fontId="12" fillId="7" borderId="21" xfId="4" applyFont="1" applyBorder="1" applyAlignment="1">
      <alignment horizontal="left"/>
    </xf>
    <xf numFmtId="0" fontId="10" fillId="13" borderId="21" xfId="0" applyNumberFormat="1" applyFont="1" applyFill="1" applyBorder="1" applyAlignment="1" applyProtection="1">
      <alignment horizontal="left" vertical="center"/>
    </xf>
    <xf numFmtId="0" fontId="10" fillId="9" borderId="21" xfId="0" applyNumberFormat="1" applyFont="1" applyFill="1" applyBorder="1" applyAlignment="1" applyProtection="1">
      <alignment horizontal="left" vertical="center"/>
    </xf>
    <xf numFmtId="0" fontId="10" fillId="0" borderId="21" xfId="0" applyNumberFormat="1" applyFont="1" applyFill="1" applyBorder="1" applyAlignment="1" applyProtection="1">
      <alignment vertical="center"/>
    </xf>
    <xf numFmtId="0" fontId="8" fillId="0" borderId="21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13" fillId="0" borderId="21" xfId="0" applyFont="1" applyBorder="1" applyAlignment="1">
      <alignment horizontal="center" vertical="top"/>
    </xf>
    <xf numFmtId="0" fontId="15" fillId="3" borderId="21" xfId="0" applyFont="1" applyFill="1" applyBorder="1" applyAlignment="1">
      <alignment horizontal="center" vertical="top"/>
    </xf>
    <xf numFmtId="0" fontId="10" fillId="5" borderId="21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1" fontId="10" fillId="2" borderId="21" xfId="0" applyNumberFormat="1" applyFont="1" applyFill="1" applyBorder="1" applyAlignment="1">
      <alignment horizontal="center"/>
    </xf>
    <xf numFmtId="1" fontId="11" fillId="2" borderId="21" xfId="0" applyNumberFormat="1" applyFont="1" applyFill="1" applyBorder="1" applyAlignment="1">
      <alignment horizontal="center"/>
    </xf>
    <xf numFmtId="1" fontId="22" fillId="2" borderId="21" xfId="0" applyNumberFormat="1" applyFont="1" applyFill="1" applyBorder="1" applyAlignment="1">
      <alignment horizontal="center"/>
    </xf>
    <xf numFmtId="1" fontId="13" fillId="2" borderId="21" xfId="0" applyNumberFormat="1" applyFont="1" applyFill="1" applyBorder="1" applyAlignment="1">
      <alignment horizontal="center"/>
    </xf>
    <xf numFmtId="0" fontId="10" fillId="12" borderId="21" xfId="4" applyNumberFormat="1" applyFont="1" applyFill="1" applyBorder="1" applyAlignment="1" applyProtection="1">
      <alignment horizontal="left" vertical="center"/>
    </xf>
    <xf numFmtId="0" fontId="12" fillId="12" borderId="21" xfId="4" applyNumberFormat="1" applyFont="1" applyFill="1" applyBorder="1" applyAlignment="1" applyProtection="1">
      <alignment horizontal="left" vertical="center"/>
    </xf>
    <xf numFmtId="0" fontId="24" fillId="0" borderId="0" xfId="0" applyFont="1"/>
    <xf numFmtId="1" fontId="20" fillId="0" borderId="21" xfId="0" applyNumberFormat="1" applyFont="1" applyFill="1" applyBorder="1" applyAlignment="1">
      <alignment horizontal="center"/>
    </xf>
    <xf numFmtId="1" fontId="14" fillId="0" borderId="21" xfId="0" applyNumberFormat="1" applyFont="1" applyFill="1" applyBorder="1" applyAlignment="1">
      <alignment horizontal="center" vertical="center"/>
    </xf>
    <xf numFmtId="1" fontId="20" fillId="0" borderId="21" xfId="0" applyNumberFormat="1" applyFont="1" applyFill="1" applyBorder="1" applyAlignment="1">
      <alignment horizontal="center" vertical="center"/>
    </xf>
    <xf numFmtId="1" fontId="14" fillId="0" borderId="21" xfId="0" applyNumberFormat="1" applyFont="1" applyFill="1" applyBorder="1" applyAlignment="1">
      <alignment horizontal="center" vertical="top"/>
    </xf>
    <xf numFmtId="1" fontId="20" fillId="0" borderId="21" xfId="0" applyNumberFormat="1" applyFont="1" applyFill="1" applyBorder="1" applyAlignment="1">
      <alignment horizontal="center" vertical="top"/>
    </xf>
    <xf numFmtId="1" fontId="14" fillId="2" borderId="21" xfId="0" applyNumberFormat="1" applyFont="1" applyFill="1" applyBorder="1" applyAlignment="1">
      <alignment horizontal="center" vertical="center"/>
    </xf>
    <xf numFmtId="1" fontId="25" fillId="0" borderId="21" xfId="0" applyNumberFormat="1" applyFont="1" applyFill="1" applyBorder="1" applyAlignment="1">
      <alignment horizontal="center"/>
    </xf>
    <xf numFmtId="1" fontId="25" fillId="0" borderId="21" xfId="0" applyNumberFormat="1" applyFont="1" applyFill="1" applyBorder="1" applyAlignment="1">
      <alignment horizontal="center" vertical="center"/>
    </xf>
    <xf numFmtId="1" fontId="20" fillId="2" borderId="21" xfId="0" applyNumberFormat="1" applyFont="1" applyFill="1" applyBorder="1" applyAlignment="1">
      <alignment horizontal="center" vertical="center"/>
    </xf>
    <xf numFmtId="1" fontId="25" fillId="0" borderId="21" xfId="0" applyNumberFormat="1" applyFont="1" applyFill="1" applyBorder="1" applyAlignment="1">
      <alignment horizontal="center" vertical="top"/>
    </xf>
    <xf numFmtId="0" fontId="8" fillId="0" borderId="0" xfId="0" applyFont="1"/>
    <xf numFmtId="0" fontId="8" fillId="0" borderId="0" xfId="0" applyFont="1" applyFill="1"/>
    <xf numFmtId="0" fontId="9" fillId="0" borderId="0" xfId="0" applyFont="1"/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9" fillId="0" borderId="0" xfId="0" applyFont="1" applyFill="1"/>
    <xf numFmtId="0" fontId="5" fillId="0" borderId="0" xfId="0" applyFont="1" applyAlignment="1"/>
    <xf numFmtId="1" fontId="5" fillId="0" borderId="0" xfId="0" applyNumberFormat="1" applyFont="1" applyAlignment="1"/>
    <xf numFmtId="0" fontId="5" fillId="0" borderId="0" xfId="0" applyFont="1"/>
    <xf numFmtId="0" fontId="6" fillId="0" borderId="0" xfId="0" applyFont="1" applyFill="1"/>
    <xf numFmtId="0" fontId="6" fillId="0" borderId="0" xfId="0" applyFont="1"/>
    <xf numFmtId="0" fontId="27" fillId="0" borderId="0" xfId="0" applyFont="1"/>
    <xf numFmtId="0" fontId="27" fillId="15" borderId="28" xfId="0" applyFont="1" applyFill="1" applyBorder="1" applyAlignment="1">
      <alignment horizontal="center" vertical="center"/>
    </xf>
    <xf numFmtId="0" fontId="27" fillId="15" borderId="26" xfId="0" applyFont="1" applyFill="1" applyBorder="1" applyAlignment="1">
      <alignment horizontal="center" vertical="center"/>
    </xf>
    <xf numFmtId="1" fontId="28" fillId="16" borderId="33" xfId="0" applyNumberFormat="1" applyFont="1" applyFill="1" applyBorder="1" applyAlignment="1">
      <alignment horizontal="center" wrapText="1"/>
    </xf>
    <xf numFmtId="0" fontId="26" fillId="18" borderId="25" xfId="0" applyNumberFormat="1" applyFont="1" applyFill="1" applyBorder="1" applyAlignment="1" applyProtection="1">
      <alignment horizontal="left" vertical="center"/>
    </xf>
    <xf numFmtId="1" fontId="27" fillId="0" borderId="0" xfId="0" applyNumberFormat="1" applyFont="1"/>
    <xf numFmtId="1" fontId="30" fillId="19" borderId="21" xfId="0" applyNumberFormat="1" applyFont="1" applyFill="1" applyBorder="1" applyAlignment="1">
      <alignment horizontal="center" vertical="center"/>
    </xf>
    <xf numFmtId="0" fontId="26" fillId="20" borderId="35" xfId="0" applyNumberFormat="1" applyFont="1" applyFill="1" applyBorder="1" applyAlignment="1" applyProtection="1">
      <alignment horizontal="left" vertical="center"/>
    </xf>
    <xf numFmtId="0" fontId="27" fillId="0" borderId="0" xfId="0" applyFont="1" applyFill="1"/>
    <xf numFmtId="0" fontId="31" fillId="0" borderId="0" xfId="0" applyFont="1"/>
    <xf numFmtId="0" fontId="27" fillId="0" borderId="18" xfId="0" applyFont="1" applyBorder="1"/>
    <xf numFmtId="0" fontId="26" fillId="21" borderId="25" xfId="0" applyNumberFormat="1" applyFont="1" applyFill="1" applyBorder="1" applyAlignment="1" applyProtection="1">
      <alignment horizontal="left" vertical="center"/>
    </xf>
    <xf numFmtId="0" fontId="26" fillId="21" borderId="15" xfId="0" applyNumberFormat="1" applyFont="1" applyFill="1" applyBorder="1" applyAlignment="1" applyProtection="1">
      <alignment horizontal="left" vertical="center"/>
    </xf>
    <xf numFmtId="0" fontId="26" fillId="21" borderId="37" xfId="0" applyNumberFormat="1" applyFont="1" applyFill="1" applyBorder="1" applyAlignment="1" applyProtection="1">
      <alignment horizontal="left" vertical="center"/>
    </xf>
    <xf numFmtId="0" fontId="26" fillId="21" borderId="38" xfId="0" applyNumberFormat="1" applyFont="1" applyFill="1" applyBorder="1" applyAlignment="1" applyProtection="1">
      <alignment horizontal="left" vertical="center"/>
    </xf>
    <xf numFmtId="0" fontId="26" fillId="17" borderId="28" xfId="0" applyNumberFormat="1" applyFont="1" applyFill="1" applyBorder="1" applyAlignment="1" applyProtection="1">
      <alignment horizontal="left" vertical="center"/>
    </xf>
    <xf numFmtId="0" fontId="26" fillId="17" borderId="14" xfId="0" applyNumberFormat="1" applyFont="1" applyFill="1" applyBorder="1" applyAlignment="1" applyProtection="1">
      <alignment horizontal="left" vertical="center"/>
    </xf>
    <xf numFmtId="0" fontId="26" fillId="17" borderId="24" xfId="0" applyNumberFormat="1" applyFont="1" applyFill="1" applyBorder="1" applyAlignment="1" applyProtection="1">
      <alignment horizontal="left" vertical="center"/>
    </xf>
    <xf numFmtId="0" fontId="26" fillId="17" borderId="21" xfId="0" applyFont="1" applyFill="1" applyBorder="1"/>
    <xf numFmtId="0" fontId="26" fillId="22" borderId="15" xfId="0" applyNumberFormat="1" applyFont="1" applyFill="1" applyBorder="1" applyAlignment="1" applyProtection="1">
      <alignment horizontal="left" vertical="center"/>
    </xf>
    <xf numFmtId="0" fontId="26" fillId="22" borderId="25" xfId="0" applyNumberFormat="1" applyFont="1" applyFill="1" applyBorder="1" applyAlignment="1" applyProtection="1">
      <alignment horizontal="left" vertical="center"/>
    </xf>
    <xf numFmtId="0" fontId="32" fillId="22" borderId="25" xfId="0" applyNumberFormat="1" applyFont="1" applyFill="1" applyBorder="1" applyAlignment="1" applyProtection="1">
      <alignment horizontal="left" vertical="center"/>
    </xf>
    <xf numFmtId="0" fontId="28" fillId="22" borderId="25" xfId="0" applyNumberFormat="1" applyFont="1" applyFill="1" applyBorder="1" applyAlignment="1" applyProtection="1">
      <alignment horizontal="left" vertical="center"/>
    </xf>
    <xf numFmtId="0" fontId="26" fillId="22" borderId="23" xfId="0" applyNumberFormat="1" applyFont="1" applyFill="1" applyBorder="1" applyAlignment="1" applyProtection="1">
      <alignment horizontal="left" vertical="center"/>
    </xf>
    <xf numFmtId="0" fontId="26" fillId="23" borderId="37" xfId="0" applyNumberFormat="1" applyFont="1" applyFill="1" applyBorder="1" applyAlignment="1" applyProtection="1">
      <alignment horizontal="left" vertical="center"/>
    </xf>
    <xf numFmtId="0" fontId="32" fillId="23" borderId="37" xfId="0" applyNumberFormat="1" applyFont="1" applyFill="1" applyBorder="1" applyAlignment="1" applyProtection="1">
      <alignment horizontal="left" vertical="center"/>
    </xf>
    <xf numFmtId="0" fontId="26" fillId="16" borderId="16" xfId="0" applyFont="1" applyFill="1" applyBorder="1" applyAlignment="1">
      <alignment horizontal="center" vertical="center" textRotation="90" wrapText="1"/>
    </xf>
    <xf numFmtId="0" fontId="33" fillId="0" borderId="33" xfId="0" applyFont="1" applyBorder="1" applyAlignment="1">
      <alignment horizontal="center" vertical="center"/>
    </xf>
    <xf numFmtId="0" fontId="27" fillId="0" borderId="33" xfId="0" applyFont="1" applyBorder="1"/>
    <xf numFmtId="0" fontId="3" fillId="0" borderId="33" xfId="0" applyFont="1" applyBorder="1"/>
    <xf numFmtId="1" fontId="30" fillId="0" borderId="0" xfId="0" applyNumberFormat="1" applyFont="1" applyBorder="1" applyAlignment="1">
      <alignment horizontal="center" vertical="center"/>
    </xf>
    <xf numFmtId="1" fontId="34" fillId="0" borderId="28" xfId="0" applyNumberFormat="1" applyFont="1" applyFill="1" applyBorder="1" applyAlignment="1" applyProtection="1">
      <alignment horizontal="center" vertical="center"/>
    </xf>
    <xf numFmtId="1" fontId="30" fillId="19" borderId="28" xfId="0" applyNumberFormat="1" applyFont="1" applyFill="1" applyBorder="1" applyAlignment="1" applyProtection="1">
      <alignment horizontal="center" vertical="center"/>
    </xf>
    <xf numFmtId="0" fontId="35" fillId="0" borderId="0" xfId="0" applyFont="1"/>
    <xf numFmtId="1" fontId="30" fillId="19" borderId="34" xfId="0" applyNumberFormat="1" applyFont="1" applyFill="1" applyBorder="1" applyAlignment="1" applyProtection="1">
      <alignment horizontal="center" vertical="center"/>
    </xf>
    <xf numFmtId="1" fontId="30" fillId="0" borderId="28" xfId="0" applyNumberFormat="1" applyFont="1" applyFill="1" applyBorder="1" applyAlignment="1" applyProtection="1">
      <alignment horizontal="center" vertical="center"/>
    </xf>
    <xf numFmtId="1" fontId="35" fillId="0" borderId="0" xfId="0" applyNumberFormat="1" applyFont="1"/>
    <xf numFmtId="1" fontId="36" fillId="0" borderId="28" xfId="0" applyNumberFormat="1" applyFont="1" applyFill="1" applyBorder="1" applyAlignment="1" applyProtection="1">
      <alignment horizontal="center" vertical="center"/>
    </xf>
    <xf numFmtId="1" fontId="37" fillId="0" borderId="28" xfId="0" applyNumberFormat="1" applyFont="1" applyFill="1" applyBorder="1" applyAlignment="1" applyProtection="1">
      <alignment horizontal="center" vertical="center"/>
    </xf>
    <xf numFmtId="1" fontId="36" fillId="19" borderId="34" xfId="0" applyNumberFormat="1" applyFont="1" applyFill="1" applyBorder="1" applyAlignment="1" applyProtection="1">
      <alignment horizontal="center" vertical="center"/>
    </xf>
    <xf numFmtId="1" fontId="30" fillId="19" borderId="24" xfId="0" applyNumberFormat="1" applyFont="1" applyFill="1" applyBorder="1" applyAlignment="1" applyProtection="1">
      <alignment horizontal="center" vertical="center"/>
    </xf>
    <xf numFmtId="1" fontId="34" fillId="0" borderId="26" xfId="0" applyNumberFormat="1" applyFont="1" applyFill="1" applyBorder="1" applyAlignment="1" applyProtection="1">
      <alignment horizontal="center" vertical="center"/>
    </xf>
    <xf numFmtId="1" fontId="30" fillId="19" borderId="21" xfId="0" applyNumberFormat="1" applyFont="1" applyFill="1" applyBorder="1" applyAlignment="1" applyProtection="1">
      <alignment horizontal="center" vertical="center"/>
    </xf>
    <xf numFmtId="1" fontId="30" fillId="19" borderId="14" xfId="0" applyNumberFormat="1" applyFont="1" applyFill="1" applyBorder="1" applyAlignment="1" applyProtection="1">
      <alignment horizontal="center" vertical="center"/>
    </xf>
    <xf numFmtId="1" fontId="29" fillId="0" borderId="28" xfId="0" applyNumberFormat="1" applyFont="1" applyFill="1" applyBorder="1" applyAlignment="1" applyProtection="1">
      <alignment horizontal="center" vertical="center"/>
    </xf>
    <xf numFmtId="1" fontId="36" fillId="19" borderId="28" xfId="0" applyNumberFormat="1" applyFont="1" applyFill="1" applyBorder="1" applyAlignment="1" applyProtection="1">
      <alignment horizontal="center" vertical="center"/>
    </xf>
    <xf numFmtId="0" fontId="35" fillId="0" borderId="18" xfId="0" applyFont="1" applyBorder="1"/>
    <xf numFmtId="1" fontId="36" fillId="0" borderId="35" xfId="0" applyNumberFormat="1" applyFont="1" applyFill="1" applyBorder="1" applyAlignment="1" applyProtection="1">
      <alignment horizontal="center" vertical="center"/>
    </xf>
    <xf numFmtId="0" fontId="35" fillId="0" borderId="36" xfId="0" applyFont="1" applyBorder="1"/>
    <xf numFmtId="1" fontId="30" fillId="0" borderId="35" xfId="0" applyNumberFormat="1" applyFont="1" applyFill="1" applyBorder="1" applyAlignment="1" applyProtection="1">
      <alignment horizontal="center" vertical="center"/>
    </xf>
    <xf numFmtId="1" fontId="30" fillId="19" borderId="35" xfId="0" applyNumberFormat="1" applyFont="1" applyFill="1" applyBorder="1" applyAlignment="1" applyProtection="1">
      <alignment horizontal="center" vertical="center"/>
    </xf>
    <xf numFmtId="1" fontId="40" fillId="0" borderId="35" xfId="0" applyNumberFormat="1" applyFont="1" applyFill="1" applyBorder="1" applyAlignment="1" applyProtection="1">
      <alignment horizontal="center" vertical="center"/>
    </xf>
    <xf numFmtId="1" fontId="30" fillId="0" borderId="14" xfId="0" applyNumberFormat="1" applyFont="1" applyFill="1" applyBorder="1" applyAlignment="1" applyProtection="1">
      <alignment horizontal="center" vertical="center"/>
    </xf>
    <xf numFmtId="1" fontId="36" fillId="0" borderId="14" xfId="0" applyNumberFormat="1" applyFont="1" applyFill="1" applyBorder="1" applyAlignment="1">
      <alignment horizontal="center" vertical="center"/>
    </xf>
    <xf numFmtId="1" fontId="37" fillId="0" borderId="14" xfId="0" applyNumberFormat="1" applyFont="1" applyFill="1" applyBorder="1" applyAlignment="1" applyProtection="1">
      <alignment horizontal="center" vertical="center"/>
    </xf>
    <xf numFmtId="1" fontId="30" fillId="19" borderId="14" xfId="0" applyNumberFormat="1" applyFont="1" applyFill="1" applyBorder="1" applyAlignment="1">
      <alignment horizontal="center" vertical="center"/>
    </xf>
    <xf numFmtId="1" fontId="40" fillId="0" borderId="14" xfId="0" applyNumberFormat="1" applyFont="1" applyFill="1" applyBorder="1" applyAlignment="1" applyProtection="1">
      <alignment horizontal="center" vertical="center"/>
    </xf>
    <xf numFmtId="1" fontId="38" fillId="0" borderId="28" xfId="0" applyNumberFormat="1" applyFont="1" applyFill="1" applyBorder="1" applyAlignment="1" applyProtection="1">
      <alignment horizontal="center" vertical="center"/>
    </xf>
    <xf numFmtId="1" fontId="30" fillId="0" borderId="34" xfId="0" applyNumberFormat="1" applyFont="1" applyFill="1" applyBorder="1" applyAlignment="1" applyProtection="1">
      <alignment horizontal="center" vertical="center"/>
    </xf>
    <xf numFmtId="1" fontId="30" fillId="0" borderId="28" xfId="0" applyNumberFormat="1" applyFont="1" applyFill="1" applyBorder="1" applyAlignment="1">
      <alignment horizontal="center" vertical="center"/>
    </xf>
    <xf numFmtId="1" fontId="30" fillId="0" borderId="40" xfId="0" applyNumberFormat="1" applyFont="1" applyFill="1" applyBorder="1" applyAlignment="1" applyProtection="1">
      <alignment horizontal="center" vertical="center"/>
    </xf>
    <xf numFmtId="1" fontId="38" fillId="0" borderId="40" xfId="0" applyNumberFormat="1" applyFont="1" applyFill="1" applyBorder="1" applyAlignment="1" applyProtection="1">
      <alignment horizontal="center" vertical="center"/>
    </xf>
    <xf numFmtId="1" fontId="38" fillId="0" borderId="14" xfId="0" applyNumberFormat="1" applyFont="1" applyFill="1" applyBorder="1" applyAlignment="1" applyProtection="1">
      <alignment horizontal="center" vertical="center"/>
    </xf>
    <xf numFmtId="1" fontId="34" fillId="11" borderId="28" xfId="0" applyNumberFormat="1" applyFont="1" applyFill="1" applyBorder="1" applyAlignment="1" applyProtection="1">
      <alignment horizontal="center" vertical="center"/>
    </xf>
    <xf numFmtId="1" fontId="30" fillId="0" borderId="26" xfId="0" applyNumberFormat="1" applyFont="1" applyFill="1" applyBorder="1" applyAlignment="1" applyProtection="1">
      <alignment horizontal="center" vertical="center"/>
    </xf>
    <xf numFmtId="1" fontId="38" fillId="11" borderId="28" xfId="0" applyNumberFormat="1" applyFont="1" applyFill="1" applyBorder="1" applyAlignment="1" applyProtection="1">
      <alignment horizontal="center" vertical="center"/>
    </xf>
    <xf numFmtId="1" fontId="38" fillId="11" borderId="34" xfId="0" applyNumberFormat="1" applyFont="1" applyFill="1" applyBorder="1" applyAlignment="1" applyProtection="1">
      <alignment horizontal="center" vertical="center"/>
    </xf>
    <xf numFmtId="1" fontId="38" fillId="19" borderId="28" xfId="0" applyNumberFormat="1" applyFont="1" applyFill="1" applyBorder="1" applyAlignment="1" applyProtection="1">
      <alignment horizontal="center" vertical="center"/>
    </xf>
    <xf numFmtId="1" fontId="29" fillId="0" borderId="28" xfId="0" applyNumberFormat="1" applyFont="1" applyFill="1" applyBorder="1" applyAlignment="1">
      <alignment horizontal="center" vertical="center"/>
    </xf>
    <xf numFmtId="1" fontId="30" fillId="19" borderId="28" xfId="0" applyNumberFormat="1" applyFont="1" applyFill="1" applyBorder="1" applyAlignment="1">
      <alignment horizontal="center" vertical="center"/>
    </xf>
    <xf numFmtId="1" fontId="36" fillId="19" borderId="28" xfId="0" applyNumberFormat="1" applyFont="1" applyFill="1" applyBorder="1" applyAlignment="1">
      <alignment horizontal="center" vertical="center"/>
    </xf>
    <xf numFmtId="1" fontId="41" fillId="0" borderId="24" xfId="0" applyNumberFormat="1" applyFont="1" applyFill="1" applyBorder="1" applyAlignment="1" applyProtection="1">
      <alignment horizontal="center" vertical="center"/>
    </xf>
    <xf numFmtId="1" fontId="40" fillId="19" borderId="24" xfId="0" applyNumberFormat="1" applyFont="1" applyFill="1" applyBorder="1" applyAlignment="1">
      <alignment horizontal="center" vertical="center"/>
    </xf>
    <xf numFmtId="1" fontId="42" fillId="0" borderId="33" xfId="0" applyNumberFormat="1" applyFont="1" applyBorder="1" applyAlignment="1">
      <alignment horizontal="center" vertical="center"/>
    </xf>
    <xf numFmtId="1" fontId="43" fillId="0" borderId="0" xfId="0" applyNumberFormat="1" applyFont="1" applyAlignment="1">
      <alignment horizontal="center"/>
    </xf>
    <xf numFmtId="0" fontId="43" fillId="0" borderId="0" xfId="0" applyFont="1"/>
    <xf numFmtId="1" fontId="43" fillId="0" borderId="0" xfId="0" applyNumberFormat="1" applyFont="1"/>
    <xf numFmtId="1" fontId="44" fillId="0" borderId="33" xfId="0" applyNumberFormat="1" applyFont="1" applyBorder="1" applyAlignment="1">
      <alignment horizontal="center"/>
    </xf>
    <xf numFmtId="0" fontId="27" fillId="0" borderId="0" xfId="0" applyFont="1" applyBorder="1"/>
    <xf numFmtId="1" fontId="30" fillId="19" borderId="0" xfId="0" applyNumberFormat="1" applyFont="1" applyFill="1" applyBorder="1" applyAlignment="1">
      <alignment horizontal="center" vertical="center"/>
    </xf>
    <xf numFmtId="0" fontId="35" fillId="0" borderId="0" xfId="0" applyFont="1" applyBorder="1"/>
    <xf numFmtId="1" fontId="29" fillId="0" borderId="26" xfId="0" applyNumberFormat="1" applyFont="1" applyFill="1" applyBorder="1" applyAlignment="1" applyProtection="1">
      <alignment horizontal="center" vertical="center"/>
    </xf>
    <xf numFmtId="0" fontId="26" fillId="18" borderId="27" xfId="0" applyNumberFormat="1" applyFont="1" applyFill="1" applyBorder="1" applyAlignment="1" applyProtection="1">
      <alignment horizontal="left" vertical="center"/>
    </xf>
    <xf numFmtId="1" fontId="29" fillId="0" borderId="49" xfId="0" applyNumberFormat="1" applyFont="1" applyFill="1" applyBorder="1" applyAlignment="1" applyProtection="1">
      <alignment horizontal="center" vertical="center"/>
    </xf>
    <xf numFmtId="1" fontId="34" fillId="0" borderId="21" xfId="0" applyNumberFormat="1" applyFont="1" applyFill="1" applyBorder="1" applyAlignment="1" applyProtection="1">
      <alignment horizontal="center" vertical="center"/>
    </xf>
    <xf numFmtId="1" fontId="36" fillId="19" borderId="16" xfId="0" applyNumberFormat="1" applyFont="1" applyFill="1" applyBorder="1" applyAlignment="1" applyProtection="1">
      <alignment horizontal="center" vertical="center"/>
    </xf>
    <xf numFmtId="1" fontId="36" fillId="19" borderId="21" xfId="0" applyNumberFormat="1" applyFont="1" applyFill="1" applyBorder="1" applyAlignment="1" applyProtection="1">
      <alignment horizontal="center" vertical="center"/>
    </xf>
    <xf numFmtId="1" fontId="29" fillId="0" borderId="50" xfId="0" applyNumberFormat="1" applyFont="1" applyFill="1" applyBorder="1" applyAlignment="1" applyProtection="1">
      <alignment horizontal="center" vertical="center"/>
    </xf>
    <xf numFmtId="1" fontId="39" fillId="0" borderId="48" xfId="0" applyNumberFormat="1" applyFont="1" applyFill="1" applyBorder="1" applyAlignment="1" applyProtection="1">
      <alignment horizontal="center" vertical="center"/>
    </xf>
    <xf numFmtId="1" fontId="30" fillId="19" borderId="16" xfId="0" applyNumberFormat="1" applyFont="1" applyFill="1" applyBorder="1" applyAlignment="1" applyProtection="1">
      <alignment horizontal="center" vertical="center"/>
    </xf>
    <xf numFmtId="1" fontId="36" fillId="0" borderId="21" xfId="0" applyNumberFormat="1" applyFont="1" applyFill="1" applyBorder="1" applyAlignment="1" applyProtection="1">
      <alignment horizontal="center" vertical="center"/>
    </xf>
    <xf numFmtId="1" fontId="34" fillId="11" borderId="26" xfId="0" applyNumberFormat="1" applyFont="1" applyFill="1" applyBorder="1" applyAlignment="1" applyProtection="1">
      <alignment horizontal="center" vertical="center"/>
    </xf>
    <xf numFmtId="1" fontId="38" fillId="0" borderId="24" xfId="0" applyNumberFormat="1" applyFont="1" applyFill="1" applyBorder="1" applyAlignment="1" applyProtection="1">
      <alignment horizontal="center" vertical="center"/>
    </xf>
    <xf numFmtId="1" fontId="36" fillId="0" borderId="14" xfId="0" applyNumberFormat="1" applyFont="1" applyFill="1" applyBorder="1" applyAlignment="1" applyProtection="1">
      <alignment horizontal="center" vertical="center"/>
    </xf>
    <xf numFmtId="1" fontId="30" fillId="0" borderId="21" xfId="0" applyNumberFormat="1" applyFont="1" applyFill="1" applyBorder="1" applyAlignment="1" applyProtection="1">
      <alignment horizontal="center" vertical="center"/>
    </xf>
    <xf numFmtId="1" fontId="37" fillId="0" borderId="26" xfId="0" applyNumberFormat="1" applyFont="1" applyFill="1" applyBorder="1" applyAlignment="1" applyProtection="1">
      <alignment horizontal="center" vertical="center"/>
    </xf>
    <xf numFmtId="1" fontId="36" fillId="0" borderId="16" xfId="0" applyNumberFormat="1" applyFont="1" applyFill="1" applyBorder="1" applyAlignment="1" applyProtection="1">
      <alignment horizontal="center" vertical="center"/>
    </xf>
    <xf numFmtId="1" fontId="34" fillId="0" borderId="50" xfId="0" applyNumberFormat="1" applyFont="1" applyFill="1" applyBorder="1" applyAlignment="1" applyProtection="1">
      <alignment horizontal="center" vertical="center"/>
    </xf>
    <xf numFmtId="0" fontId="26" fillId="17" borderId="53" xfId="0" applyFont="1" applyFill="1" applyBorder="1" applyAlignment="1">
      <alignment horizontal="center"/>
    </xf>
    <xf numFmtId="1" fontId="38" fillId="0" borderId="21" xfId="0" applyNumberFormat="1" applyFont="1" applyFill="1" applyBorder="1" applyAlignment="1" applyProtection="1">
      <alignment horizontal="center" vertical="center"/>
    </xf>
    <xf numFmtId="1" fontId="14" fillId="0" borderId="21" xfId="0" applyNumberFormat="1" applyFont="1" applyFill="1" applyBorder="1" applyAlignment="1">
      <alignment horizontal="center"/>
    </xf>
    <xf numFmtId="1" fontId="14" fillId="2" borderId="21" xfId="0" applyNumberFormat="1" applyFont="1" applyFill="1" applyBorder="1" applyAlignment="1">
      <alignment horizontal="center"/>
    </xf>
    <xf numFmtId="1" fontId="14" fillId="2" borderId="21" xfId="0" applyNumberFormat="1" applyFont="1" applyFill="1" applyBorder="1" applyAlignment="1">
      <alignment horizontal="center" vertical="top"/>
    </xf>
    <xf numFmtId="0" fontId="42" fillId="0" borderId="33" xfId="0" applyFont="1" applyBorder="1" applyAlignment="1">
      <alignment horizontal="center" vertical="center"/>
    </xf>
    <xf numFmtId="1" fontId="45" fillId="0" borderId="21" xfId="0" applyNumberFormat="1" applyFont="1" applyFill="1" applyBorder="1" applyAlignment="1">
      <alignment horizontal="center"/>
    </xf>
    <xf numFmtId="1" fontId="20" fillId="2" borderId="21" xfId="0" applyNumberFormat="1" applyFont="1" applyFill="1" applyBorder="1" applyAlignment="1">
      <alignment horizontal="center" vertical="top"/>
    </xf>
    <xf numFmtId="1" fontId="37" fillId="24" borderId="28" xfId="0" applyNumberFormat="1" applyFont="1" applyFill="1" applyBorder="1" applyAlignment="1" applyProtection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vertical="center" wrapText="1"/>
    </xf>
    <xf numFmtId="0" fontId="47" fillId="0" borderId="21" xfId="0" applyFont="1" applyFill="1" applyBorder="1" applyAlignment="1">
      <alignment horizontal="center" vertical="center"/>
    </xf>
    <xf numFmtId="0" fontId="47" fillId="0" borderId="21" xfId="0" applyFont="1" applyBorder="1" applyAlignment="1">
      <alignment vertical="center"/>
    </xf>
    <xf numFmtId="0" fontId="47" fillId="0" borderId="21" xfId="0" applyFont="1" applyFill="1" applyBorder="1" applyAlignment="1">
      <alignment vertical="center"/>
    </xf>
    <xf numFmtId="0" fontId="48" fillId="0" borderId="0" xfId="0" applyFont="1"/>
    <xf numFmtId="0" fontId="46" fillId="0" borderId="21" xfId="0" applyFont="1" applyFill="1" applyBorder="1" applyAlignment="1">
      <alignment vertical="center"/>
    </xf>
    <xf numFmtId="0" fontId="0" fillId="0" borderId="21" xfId="0" applyBorder="1" applyAlignment="1"/>
    <xf numFmtId="0" fontId="0" fillId="0" borderId="0" xfId="0" applyAlignment="1"/>
    <xf numFmtId="0" fontId="15" fillId="4" borderId="2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textRotation="90" wrapText="1"/>
    </xf>
    <xf numFmtId="0" fontId="10" fillId="5" borderId="17" xfId="0" applyFont="1" applyFill="1" applyBorder="1" applyAlignment="1">
      <alignment horizontal="center" vertical="center" textRotation="90" wrapText="1"/>
    </xf>
    <xf numFmtId="0" fontId="10" fillId="5" borderId="19" xfId="0" applyFont="1" applyFill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center"/>
    </xf>
    <xf numFmtId="0" fontId="23" fillId="0" borderId="0" xfId="0" applyFont="1" applyBorder="1"/>
    <xf numFmtId="0" fontId="2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/>
    </xf>
    <xf numFmtId="0" fontId="26" fillId="14" borderId="26" xfId="0" applyFont="1" applyFill="1" applyBorder="1" applyAlignment="1">
      <alignment horizontal="center" vertical="center"/>
    </xf>
    <xf numFmtId="0" fontId="26" fillId="14" borderId="27" xfId="0" applyFont="1" applyFill="1" applyBorder="1" applyAlignment="1">
      <alignment horizontal="center" vertical="center"/>
    </xf>
    <xf numFmtId="0" fontId="26" fillId="14" borderId="25" xfId="0" applyFont="1" applyFill="1" applyBorder="1" applyAlignment="1">
      <alignment horizontal="center" vertical="center"/>
    </xf>
    <xf numFmtId="0" fontId="26" fillId="15" borderId="24" xfId="0" applyFont="1" applyFill="1" applyBorder="1" applyAlignment="1">
      <alignment horizontal="center" vertical="center"/>
    </xf>
    <xf numFmtId="0" fontId="26" fillId="15" borderId="14" xfId="0" applyFont="1" applyFill="1" applyBorder="1" applyAlignment="1">
      <alignment horizontal="center" vertical="center"/>
    </xf>
    <xf numFmtId="0" fontId="26" fillId="15" borderId="26" xfId="0" applyFont="1" applyFill="1" applyBorder="1" applyAlignment="1">
      <alignment horizontal="center" vertical="center"/>
    </xf>
    <xf numFmtId="0" fontId="26" fillId="15" borderId="25" xfId="0" applyFont="1" applyFill="1" applyBorder="1" applyAlignment="1">
      <alignment horizontal="center" vertical="center"/>
    </xf>
    <xf numFmtId="0" fontId="26" fillId="16" borderId="31" xfId="0" applyFont="1" applyFill="1" applyBorder="1" applyAlignment="1">
      <alignment horizontal="center" wrapText="1"/>
    </xf>
    <xf numFmtId="0" fontId="26" fillId="16" borderId="32" xfId="0" applyFont="1" applyFill="1" applyBorder="1" applyAlignment="1">
      <alignment horizontal="center" wrapText="1"/>
    </xf>
    <xf numFmtId="1" fontId="30" fillId="0" borderId="0" xfId="0" applyNumberFormat="1" applyFont="1" applyBorder="1" applyAlignment="1">
      <alignment horizontal="center" vertical="center"/>
    </xf>
    <xf numFmtId="1" fontId="30" fillId="19" borderId="54" xfId="0" applyNumberFormat="1" applyFont="1" applyFill="1" applyBorder="1" applyAlignment="1">
      <alignment horizontal="center" vertical="center"/>
    </xf>
    <xf numFmtId="1" fontId="30" fillId="19" borderId="0" xfId="0" applyNumberFormat="1" applyFont="1" applyFill="1" applyBorder="1" applyAlignment="1">
      <alignment horizontal="center" vertical="center"/>
    </xf>
    <xf numFmtId="1" fontId="30" fillId="19" borderId="55" xfId="0" applyNumberFormat="1" applyFont="1" applyFill="1" applyBorder="1" applyAlignment="1">
      <alignment horizontal="center" vertical="center"/>
    </xf>
    <xf numFmtId="0" fontId="26" fillId="16" borderId="47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0" fillId="0" borderId="46" xfId="0" applyBorder="1" applyAlignment="1">
      <alignment horizontal="center" vertical="center" textRotation="90" wrapText="1"/>
    </xf>
    <xf numFmtId="0" fontId="29" fillId="0" borderId="0" xfId="0" applyFont="1" applyBorder="1" applyAlignment="1">
      <alignment horizontal="center" vertical="center"/>
    </xf>
    <xf numFmtId="0" fontId="26" fillId="16" borderId="51" xfId="0" applyFont="1" applyFill="1" applyBorder="1" applyAlignment="1">
      <alignment horizontal="center" vertical="center" textRotation="90" wrapText="1"/>
    </xf>
    <xf numFmtId="0" fontId="0" fillId="0" borderId="52" xfId="0" applyBorder="1" applyAlignment="1">
      <alignment horizontal="center" vertical="center" textRotation="90" wrapText="1"/>
    </xf>
    <xf numFmtId="0" fontId="31" fillId="16" borderId="39" xfId="0" applyFont="1" applyFill="1" applyBorder="1" applyAlignment="1">
      <alignment horizontal="center" vertical="center" textRotation="90" wrapText="1"/>
    </xf>
    <xf numFmtId="0" fontId="31" fillId="16" borderId="41" xfId="0" applyFont="1" applyFill="1" applyBorder="1" applyAlignment="1">
      <alignment horizontal="center" vertical="center" textRotation="90" wrapText="1"/>
    </xf>
    <xf numFmtId="0" fontId="31" fillId="16" borderId="42" xfId="0" applyFont="1" applyFill="1" applyBorder="1" applyAlignment="1">
      <alignment horizontal="center" vertical="center" textRotation="90" wrapText="1"/>
    </xf>
    <xf numFmtId="0" fontId="26" fillId="16" borderId="43" xfId="0" applyFont="1" applyFill="1" applyBorder="1" applyAlignment="1">
      <alignment horizontal="center" vertical="center" textRotation="90" wrapText="1"/>
    </xf>
    <xf numFmtId="0" fontId="26" fillId="16" borderId="44" xfId="0" applyFont="1" applyFill="1" applyBorder="1" applyAlignment="1">
      <alignment horizontal="center" vertical="center" textRotation="90" wrapText="1"/>
    </xf>
    <xf numFmtId="0" fontId="26" fillId="16" borderId="45" xfId="0" applyFont="1" applyFill="1" applyBorder="1" applyAlignment="1">
      <alignment horizontal="center" vertical="center" textRotation="90" wrapText="1"/>
    </xf>
    <xf numFmtId="0" fontId="26" fillId="16" borderId="24" xfId="0" applyFont="1" applyFill="1" applyBorder="1" applyAlignment="1">
      <alignment horizontal="center" vertical="center" textRotation="90" wrapText="1"/>
    </xf>
    <xf numFmtId="0" fontId="26" fillId="16" borderId="16" xfId="0" applyFont="1" applyFill="1" applyBorder="1" applyAlignment="1">
      <alignment horizontal="center" vertical="center" textRotation="90" wrapText="1"/>
    </xf>
    <xf numFmtId="0" fontId="26" fillId="16" borderId="14" xfId="0" applyFont="1" applyFill="1" applyBorder="1" applyAlignment="1">
      <alignment horizontal="center" vertical="center" textRotation="90" wrapText="1"/>
    </xf>
  </cellXfs>
  <cellStyles count="9">
    <cellStyle name="20% - Έμφαση6" xfId="1" builtinId="50" customBuiltin="1"/>
    <cellStyle name="Excel Built-in Normal" xfId="2"/>
    <cellStyle name="Βασικό_Φύλλο1" xfId="3"/>
    <cellStyle name="Κακό" xfId="4" builtinId="27"/>
    <cellStyle name="Καλό" xfId="5" builtinId="26"/>
    <cellStyle name="Κανονικό" xfId="0" builtinId="0"/>
    <cellStyle name="Κανονικό 4" xfId="6"/>
    <cellStyle name="Στυλ 1" xfId="7"/>
    <cellStyle name="Στυλ 2" xfId="8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horizontal style="thin">
          <color auto="1"/>
        </horizontal>
      </border>
    </dxf>
    <dxf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4" defaultTableStyle="TableStyleMedium9" defaultPivotStyle="PivotStyleLight16">
    <tableStyle name="Στυλ πίνακα 1" pivot="0" count="1">
      <tableStyleElement type="wholeTable" dxfId="3"/>
    </tableStyle>
    <tableStyle name="Στυλ πίνακα 2" pivot="0" count="1">
      <tableStyleElement type="wholeTable" dxfId="2"/>
    </tableStyle>
    <tableStyle name="Στυλ πίνακα 3" pivot="0" count="1">
      <tableStyleElement type="wholeTable" dxfId="1"/>
    </tableStyle>
    <tableStyle name="Στυλ πίνακα 4" pivot="0" count="1">
      <tableStyleElement type="wholeTable" dxfId="0"/>
    </tableStyle>
  </tableStyles>
  <colors>
    <mruColors>
      <color rgb="FFFFCC99"/>
      <color rgb="FFFF808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733425</xdr:colOff>
      <xdr:row>0</xdr:row>
      <xdr:rowOff>57150</xdr:rowOff>
    </xdr:from>
    <xdr:to>
      <xdr:col>1</xdr:col>
      <xdr:colOff>1019175</xdr:colOff>
      <xdr:row>0</xdr:row>
      <xdr:rowOff>295275</xdr:rowOff>
    </xdr:to>
    <xdr:pic>
      <xdr:nvPicPr>
        <xdr:cNvPr id="11193" name="Εικόνα 1">
          <a:extLst>
            <a:ext uri="{FF2B5EF4-FFF2-40B4-BE49-F238E27FC236}">
              <a16:creationId xmlns:a16="http://schemas.microsoft.com/office/drawing/2014/main" xmlns="" id="{00000000-0008-0000-7300-0000B9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47825" y="57150"/>
          <a:ext cx="2857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889635</xdr:colOff>
      <xdr:row>0</xdr:row>
      <xdr:rowOff>0</xdr:rowOff>
    </xdr:from>
    <xdr:to>
      <xdr:col>4</xdr:col>
      <xdr:colOff>0</xdr:colOff>
      <xdr:row>6</xdr:row>
      <xdr:rowOff>136532</xdr:rowOff>
    </xdr:to>
    <xdr:sp macro="" textlink="" fLocksText="0">
      <xdr:nvSpPr>
        <xdr:cNvPr id="2" name="2 - TextBox"/>
        <xdr:cNvSpPr txBox="1">
          <a:spLocks noChangeArrowheads="1"/>
        </xdr:cNvSpPr>
      </xdr:nvSpPr>
      <xdr:spPr bwMode="auto">
        <a:xfrm>
          <a:off x="2229485" y="0"/>
          <a:ext cx="5371465" cy="1120782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90000" tIns="46800" rIns="90000" bIns="46800" anchor="t"/>
        <a:lstStyle/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1</xdr:col>
      <xdr:colOff>755650</xdr:colOff>
      <xdr:row>0</xdr:row>
      <xdr:rowOff>57150</xdr:rowOff>
    </xdr:from>
    <xdr:to>
      <xdr:col>1</xdr:col>
      <xdr:colOff>1085850</xdr:colOff>
      <xdr:row>0</xdr:row>
      <xdr:rowOff>298450</xdr:rowOff>
    </xdr:to>
    <xdr:pic>
      <xdr:nvPicPr>
        <xdr:cNvPr id="3" name="Εικόνα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5300" y="57150"/>
          <a:ext cx="330200" cy="241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server\area_A\Documents%20and%20Settings\&#913;&#955;&#949;&#958;&#943;&#945;\Local%20Settings\Temporary%20Internet%20files\Content.IE5\OAKUMWXP\Test1_13_12_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01\Documents%20and%20Settings\&#915;&#921;&#937;&#929;&#915;&#927;&#931;-&#924;&#913;&#929;&#921;&#913;\&#917;&#960;&#953;&#966;&#940;&#957;&#949;&#953;&#945;%20&#949;&#961;&#947;&#945;&#963;&#943;&#945;&#962;\&#928;&#921;&#925;_&#922;&#917;&#925;&#937;&#925;_&#927;&#929;&#915;_&#922;&#917;&#925;&#937;&#925;%20&#928;&#927;&#933;%20&#931;&#932;&#913;&#923;&#920;&#919;&#922;&#913;&#925;%20&#931;&#932;&#927;%20&#933;&#928;&#917;&#928;&#920;%202011%20-%201&#959;%20&#915;&#929;&#913;&#934;&#917;&#921;&#92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01\DShare\&#928;&#933;&#931;&#916;&#917;\2009\&#922;&#917;&#925;&#913;%202009\&#927;&#929;&#915;&#913;&#925;&#921;&#922;&#913;%20&#922;&#917;&#925;&#913;%20&#931;&#932;&#927;%20&#933;&#928;&#917;&#928;&#920;\&#928;&#921;&#925;_A_&#922;&#917;&#925;&#937;&#925;_&#924;&#917;&#932;_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HAN-HP\Shared\&#928;&#933;&#931;&#928;&#917;\&#931;&#933;&#925;&#932;&#913;&#926;&#917;&#921;&#931;%20-&#924;&#917;&#932;&#913;&#920;.-&#917;&#915;&#915;&#929;&#913;&#934;&#917;&#931;%202021-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&#928;&#933;&#931;&#928;&#917;/2021/&#922;&#917;&#925;&#913;-&#928;&#923;&#917;&#927;&#925;&#913;&#931;&#924;&#913;&#932;&#913;/&#923;&#917;&#921;&#932;&#927;&#933;&#929;&#915;&#921;&#922;&#913;%20&#922;&#917;&#925;&#913;/&#913;&#925;&#913;&#922;&#927;&#921;&#925;&#937;&#931;&#919;%20&#923;&#917;&#921;&#932;&#927;&#933;&#929;&#915;&#921;&#922;&#937;&#925;%20&#922;&#917;&#925;&#937;&#925;%20&#928;&#923;&#917;&#927;&#925;&#913;&#931;&#924;&#913;&#932;&#937;&#925;/&#928;&#921;&#925;&#913;&#922;&#913;&#931;%20&#923;&#917;&#921;&#932;&#927;&#933;&#929;&#915;&#921;&#922;&#937;&#925;%20&#922;&#917;&#925;&#937;&#925;%20&#928;&#923;&#917;&#927;&#925;&#913;&#931;&#924;&#913;&#932;&#937;&#925;%202021_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ΕΡΙΟΧΕΣ ΜΕΤΑΘΕΣΗΣ 2008"/>
      <sheetName val="ΠΙΝΑΚΑΣ Γ"/>
    </sheetNames>
    <sheetDataSet>
      <sheetData sheetId="0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Α - ΓΥΜΝ. ΑΜΠΕΛΙΩΝ "/>
      <sheetName val=" Α - ΓΥΜΝ. ΒΑΛΤΙΝΟΥ "/>
      <sheetName val=" Α - ΓΥΜΝ. ΖΑΡΚΟΥ "/>
      <sheetName val=" Α - 1ο ΓΥΜΝ. ΚΑΛΑΜΠΑΚΑΣ "/>
      <sheetName val=" Α - 2ο ΓΥΜΝ. ΚΑΛΑΜΠΑΚΑΣ "/>
      <sheetName val=" Α - ΓΥΜΝ. ΜΕΓ. ΚΑΛΥΒΙΩΝ "/>
      <sheetName val=" Α - ΓΥΜΝ. ΜΕΓΑΛΟΧΩΡΙΟΥ "/>
      <sheetName val=" Α - ΓΥΜΝ. ΜΕΓΑΡΧΗΣ "/>
      <sheetName val=" Α - ΓΥΜΝ. ΟΙΧΑΛΙΑΣ "/>
      <sheetName val=" Α - ΓΥΜΝ. ΟΞΥΝΕΙΑΣ "/>
      <sheetName val=" Α - ΓΥΜΝ. ΠΡΙΝΟΥ "/>
      <sheetName val=" Α - 1ο ΓΥΜΝ. ΠΥΛΗΣ "/>
      <sheetName val=" Α - ΔΙΑΘΕΣΗ "/>
      <sheetName val=" Α - ΓΥΜΝ. ΡΙΖΩΜΑΤΟΣ "/>
      <sheetName val=" Α - ΓΥΜΝ. ΦΑΡΚΑΔΟΝΑΣ "/>
      <sheetName val=" Α - ΓΥΜΝ. ΦΗΚΗΣ "/>
      <sheetName val=" Α - ΓΕΝ. ΛΥΚ. ΒΑΛΤΙΝΟΥ "/>
      <sheetName val=" Α - ΓΕΝ. ΛΥΚ. ΚΑΛΑΜΠΑΚΑΣ "/>
      <sheetName val=" Α - ΓΕΝ. ΛΥΚ. ΟΙΧΑΛΙΑΣ "/>
      <sheetName val=" Α - ΓΕΝ. ΛΥΚ. ΠΥΛΗΣ "/>
      <sheetName val=" Α - ΓΕΝ. ΛΥΚ. ΦΑΡΚΑΔΟΝΑΣ "/>
      <sheetName val=" Α - ΕΠΑ.Λ. ΚΑΛΑΜΠΑΚΑΣ "/>
      <sheetName val=" Α - ΕΠΑ.Λ. ΠΥΛΗΣ "/>
      <sheetName val=" Α - ΕΠΑ.Λ. ΦΑΡΚΑΔΟΝΑΣ "/>
      <sheetName val=" Β - 1η ΟΜΑΔΑ "/>
      <sheetName val=" Β - 2η ΟΜΑΔΑ "/>
      <sheetName val=" Β - 3η ΟΜΑΔΑ "/>
      <sheetName val=" Β - 4η ΟΜΑΔΑ "/>
      <sheetName val="ΠΙΝΑΚΑΣ Γ"/>
      <sheetName val="ΠΕΡΙΟΧΕΣ ΜΕΤΑΘΕΣΕΩΝ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ΙΝΑΚΑΣ Α"/>
      <sheetName val="ΠΕΡΙΟΧΕΣ ΜΕΤΑΘΕΣΕΩΝ 2008"/>
    </sheetNames>
    <sheetDataSet>
      <sheetData sheetId="0"/>
      <sheetData sheetId="1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ΔΙΑΘΕΣΗ"/>
      <sheetName val=" Α - 1ο ΝΗΠ ΤΡΙΚΑΛΩΝ(ΑΝΑΣΤΟΛΗ)"/>
      <sheetName val="ΠΕΡΙΟΧΕΣ ΜΕΤΑΘΕΣΕΩΝ 2008"/>
      <sheetName val="ΚΕΝΑ &amp; ΠΛΕΟΝΑΣΜΑΤΑ ΝΗΠΙΑΓΩΓΕΙΩΝ"/>
    </sheetNames>
    <sheetDataSet>
      <sheetData sheetId="0">
        <row r="2">
          <cell r="W2">
            <v>0</v>
          </cell>
        </row>
        <row r="5">
          <cell r="W5">
            <v>0</v>
          </cell>
        </row>
        <row r="12">
          <cell r="V12">
            <v>-1</v>
          </cell>
        </row>
        <row r="16">
          <cell r="W16">
            <v>0</v>
          </cell>
        </row>
        <row r="19">
          <cell r="W19">
            <v>1</v>
          </cell>
        </row>
        <row r="24">
          <cell r="W24">
            <v>1</v>
          </cell>
        </row>
        <row r="27">
          <cell r="W27">
            <v>0</v>
          </cell>
        </row>
        <row r="30">
          <cell r="V30">
            <v>-1</v>
          </cell>
        </row>
        <row r="33">
          <cell r="W33">
            <v>0</v>
          </cell>
        </row>
        <row r="36">
          <cell r="W36">
            <v>0</v>
          </cell>
        </row>
        <row r="39">
          <cell r="W39">
            <v>0</v>
          </cell>
        </row>
        <row r="44">
          <cell r="W44">
            <v>1</v>
          </cell>
        </row>
        <row r="47">
          <cell r="W47">
            <v>1</v>
          </cell>
        </row>
        <row r="50">
          <cell r="W50">
            <v>0</v>
          </cell>
        </row>
        <row r="53">
          <cell r="W53">
            <v>0</v>
          </cell>
        </row>
        <row r="56">
          <cell r="V56">
            <v>-1</v>
          </cell>
        </row>
        <row r="59">
          <cell r="W59">
            <v>1</v>
          </cell>
        </row>
        <row r="63">
          <cell r="W63">
            <v>0</v>
          </cell>
        </row>
        <row r="73">
          <cell r="W73">
            <v>0</v>
          </cell>
        </row>
        <row r="76">
          <cell r="W76">
            <v>0</v>
          </cell>
        </row>
        <row r="82">
          <cell r="V82">
            <v>0</v>
          </cell>
        </row>
        <row r="86">
          <cell r="W86">
            <v>0</v>
          </cell>
        </row>
        <row r="89">
          <cell r="V89">
            <v>-1</v>
          </cell>
        </row>
        <row r="92">
          <cell r="W92">
            <v>0</v>
          </cell>
        </row>
        <row r="101">
          <cell r="V101">
            <v>0</v>
          </cell>
        </row>
        <row r="105">
          <cell r="V105">
            <v>-2</v>
          </cell>
        </row>
        <row r="110">
          <cell r="V110">
            <v>-1</v>
          </cell>
        </row>
        <row r="114">
          <cell r="V114">
            <v>-1</v>
          </cell>
        </row>
        <row r="118">
          <cell r="W118">
            <v>1</v>
          </cell>
        </row>
        <row r="127">
          <cell r="W127">
            <v>0</v>
          </cell>
        </row>
        <row r="130">
          <cell r="W130">
            <v>0</v>
          </cell>
        </row>
        <row r="136">
          <cell r="W136">
            <v>0</v>
          </cell>
        </row>
        <row r="141">
          <cell r="W141">
            <v>1</v>
          </cell>
        </row>
        <row r="146">
          <cell r="W146">
            <v>0</v>
          </cell>
        </row>
        <row r="151">
          <cell r="W151">
            <v>0</v>
          </cell>
        </row>
        <row r="167">
          <cell r="W167">
            <v>0</v>
          </cell>
        </row>
        <row r="170">
          <cell r="V170">
            <v>-1</v>
          </cell>
        </row>
        <row r="173">
          <cell r="W173">
            <v>1</v>
          </cell>
        </row>
        <row r="176">
          <cell r="W176">
            <v>0</v>
          </cell>
        </row>
        <row r="183">
          <cell r="W183">
            <v>0</v>
          </cell>
        </row>
        <row r="186">
          <cell r="V186">
            <v>-1</v>
          </cell>
        </row>
        <row r="189">
          <cell r="V189">
            <v>-1</v>
          </cell>
        </row>
        <row r="192">
          <cell r="W192">
            <v>0</v>
          </cell>
        </row>
        <row r="195">
          <cell r="W195">
            <v>0</v>
          </cell>
        </row>
        <row r="201">
          <cell r="W201">
            <v>1</v>
          </cell>
        </row>
        <row r="206">
          <cell r="V206">
            <v>-1</v>
          </cell>
        </row>
        <row r="209">
          <cell r="W209">
            <v>0</v>
          </cell>
        </row>
        <row r="212">
          <cell r="W212">
            <v>0</v>
          </cell>
        </row>
        <row r="222">
          <cell r="W222">
            <v>0</v>
          </cell>
        </row>
        <row r="226">
          <cell r="W226">
            <v>0</v>
          </cell>
        </row>
        <row r="229">
          <cell r="W229">
            <v>0</v>
          </cell>
        </row>
        <row r="233">
          <cell r="W233">
            <v>0</v>
          </cell>
        </row>
        <row r="240">
          <cell r="W240">
            <v>0</v>
          </cell>
        </row>
        <row r="246">
          <cell r="W246">
            <v>1</v>
          </cell>
        </row>
        <row r="249">
          <cell r="W249">
            <v>0</v>
          </cell>
        </row>
        <row r="259">
          <cell r="W259">
            <v>0</v>
          </cell>
        </row>
        <row r="266">
          <cell r="W266">
            <v>0</v>
          </cell>
        </row>
        <row r="270">
          <cell r="W270">
            <v>0</v>
          </cell>
        </row>
        <row r="274">
          <cell r="V274">
            <v>-1</v>
          </cell>
        </row>
        <row r="278">
          <cell r="W278">
            <v>1</v>
          </cell>
        </row>
        <row r="283">
          <cell r="W283">
            <v>1</v>
          </cell>
        </row>
        <row r="290">
          <cell r="W290">
            <v>1</v>
          </cell>
        </row>
        <row r="295">
          <cell r="W295">
            <v>0</v>
          </cell>
        </row>
        <row r="299">
          <cell r="W299">
            <v>0</v>
          </cell>
        </row>
        <row r="302">
          <cell r="W302">
            <v>0</v>
          </cell>
        </row>
        <row r="308">
          <cell r="W308">
            <v>1</v>
          </cell>
        </row>
        <row r="315">
          <cell r="W315">
            <v>0</v>
          </cell>
        </row>
        <row r="318">
          <cell r="V318">
            <v>0</v>
          </cell>
        </row>
        <row r="323">
          <cell r="V323">
            <v>-2</v>
          </cell>
        </row>
        <row r="326">
          <cell r="V326">
            <v>-1</v>
          </cell>
        </row>
        <row r="329">
          <cell r="W329">
            <v>0</v>
          </cell>
        </row>
        <row r="333">
          <cell r="V333">
            <v>-1</v>
          </cell>
        </row>
        <row r="338">
          <cell r="W338">
            <v>0</v>
          </cell>
        </row>
        <row r="349">
          <cell r="V349">
            <v>0</v>
          </cell>
        </row>
        <row r="353">
          <cell r="W353">
            <v>0</v>
          </cell>
        </row>
        <row r="360">
          <cell r="V360">
            <v>-1</v>
          </cell>
        </row>
        <row r="366">
          <cell r="W366">
            <v>0</v>
          </cell>
        </row>
        <row r="369">
          <cell r="V369">
            <v>-1</v>
          </cell>
        </row>
        <row r="372">
          <cell r="W372">
            <v>0</v>
          </cell>
        </row>
        <row r="378">
          <cell r="W378">
            <v>1</v>
          </cell>
        </row>
        <row r="396">
          <cell r="W396">
            <v>0</v>
          </cell>
        </row>
        <row r="398">
          <cell r="W398">
            <v>0</v>
          </cell>
        </row>
        <row r="400">
          <cell r="W400">
            <v>0</v>
          </cell>
        </row>
        <row r="405">
          <cell r="V405">
            <v>-1</v>
          </cell>
        </row>
        <row r="407">
          <cell r="W407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ΟΡΓΑΝΙΚΟΤΗΤΑ ΣΧΟΛΕΙΩΝ 4Θ &amp; ΑΝΩ "/>
      <sheetName val="ΔΙΑΘΕΣΗ"/>
      <sheetName val=" Α - 1ο ΔΣ ΤΡΙΚΑΛΩΝ."/>
      <sheetName val=" Α - 2ο ΔΣ ΤΡΙΚΑΛΩΝ"/>
      <sheetName val="Α-3ο ΔΣ ΤΡΙΚΑΛΩΝ"/>
      <sheetName val="Α-4ο ΔΣ ΤΡΙΚΑΛΩΝ"/>
      <sheetName val="Α-5ο ΔΣ ΤΡΙΚΑΛΩΝ"/>
      <sheetName val="Α-6ο ΔΣ ΤΡΙΚΑΛΩΝ"/>
      <sheetName val="Α-7ο ΔΣ ΤΡΙΚΑΛΩΝ"/>
      <sheetName val="Α-9ο ΔΣ ΤΡΙΚΑΛΩΝ"/>
      <sheetName val="Α-10ο ΔΣ ΤΡΙΚΑΛΩΝ"/>
      <sheetName val="Α-11ο ΔΣ ΤΡΙΚΑΛΩΝ"/>
      <sheetName val="Α-12ο ΔΣ ΤΡΙΚΑΛΩΝ"/>
      <sheetName val="Α-13ο ΔΣ ΤΡΙΚΑΛΩΝ"/>
      <sheetName val="Α-14ο ΔΣ ΤΡΙΚΑΛΩΝ"/>
      <sheetName val="Α-16ο ΔΣ ΤΡΙΚΑΛΩΝ"/>
      <sheetName val="Α-17ο ΔΣ ΤΡΙΚΑΛΩΝ"/>
      <sheetName val="Α-18ο ΔΣ ΤΡΙΚΑΛΩΝ"/>
      <sheetName val="Α-20ο ΔΣ ΤΡΙΚΑΛΩΝ"/>
      <sheetName val="Α-22ο ΔΣ ΤΡΙΚΑΛΩΝ"/>
      <sheetName val="A-24o ΔΣ ΤΡΙΚΑΛΩΝ"/>
      <sheetName val="Α-25ο ΔΣ ΤΡΙΚΑΛΩΝ"/>
      <sheetName val="Α-26ο ΔΣ ΤΡΙΚΑΛΩΝ"/>
      <sheetName val="Α-27ο ΔΣ ΤΡΙΚΑΛΩΝ"/>
      <sheetName val="Α-28ο ΔΣ ΤΡΙΚΑΛΩΝ"/>
      <sheetName val="Α-30ο ΔΣ ΤΡΙΚΑΛΩΝ"/>
      <sheetName val="Α-31ο ΔΣ ΤΡΙΚΑΛΩΝ"/>
      <sheetName val="Α- 33ο ΔΣ ΤΡΙΚΑΛΩΝ"/>
      <sheetName val="Α-35ο ΔΣ ΤΡΙΚΑΛΩΝ"/>
      <sheetName val="Α-ΔΣ ΒΑΛΤΙΝΟΥ"/>
      <sheetName val="Α-ΔΣ ΒΑΣΙΛΙΚΗΣ"/>
      <sheetName val="Α-ΔΣ ΓΟΜΦΩΝ"/>
      <sheetName val="Α-ΔΣ ΓΡΙΖΑΝΟΥ"/>
      <sheetName val="Α-ΔΣ ΔΕΝΔΡΟΧΩΡΙΟΥ"/>
      <sheetName val="Α-ΔΣ ΖΑΡΚΟΥ"/>
      <sheetName val="Α-1ο ΔΣ ΚΑΛΑΜΠΑΚΑΣ"/>
      <sheetName val="Α-2ο ΔΣ ΚΑΛΑΜΠΑΚΑΣ"/>
      <sheetName val="Α-3ο ΔΣ ΚΑΛΑΜΠΑΚΑΣ"/>
      <sheetName val="Α-4ο ΔΣ ΚΑΛΑΜΠΑΚΑΣ"/>
      <sheetName val="Α-5ο ΔΣ ΚΑΛΑΜΠΑΚΑΣ"/>
      <sheetName val="ΔΣ ΠΙΑΛΕΙΑΣ"/>
      <sheetName val="Α- ΔΣ ΚΕΦΑΛΟΒΡΥΣΟΥ"/>
      <sheetName val="Α- ΔΣ ΜΕΓ ΚΕΦΑΛΟΒΡΥΣΟΥ"/>
      <sheetName val="Α- ΔΣ ΜΕΓΑΛΟΧΩΡΙΟΥ"/>
      <sheetName val="Α- ΔΣ ΜΕΓ ΚΑΛΥΒΙΩΝ"/>
      <sheetName val="Α- ΔΣ ΜΕΓΑΡΧΗΣ"/>
      <sheetName val="1ο ΔΣ  ΟΙΧΑΛΙΑΣ"/>
      <sheetName val="2ο ΔΣ  ΟΙΧΑΛΙΑΣ"/>
      <sheetName val="ΔΣ  ΠΑΛΑΙΟΜΟΝΑΣΤΗΡΟΥ"/>
      <sheetName val="ΔΣ  ΠΑΛΑΙΟΠΥΡΓΟΥ"/>
      <sheetName val="ΔΣ  ΠΕΤΡΩΤΟΥ"/>
      <sheetName val="ΔΣ  ΠΗΓΗΣ"/>
      <sheetName val="ΔΣ  ΠΥΛΗΣ"/>
      <sheetName val="ΔΣ ΡΙΖΩΜΑΤΟΣ"/>
      <sheetName val="ΔΣ ΤΑΞΙΑΡΧΩΝ"/>
      <sheetName val="1ο ΔΣ ΦΑΡΚΑΔΟΝΑΣ"/>
      <sheetName val="2ο ΔΣ ΦΑΡΚΑΔΟΝΑΣ"/>
      <sheetName val="ΔΣ  ΦΗΚΗΣ"/>
      <sheetName val="ΔΣ ΔΙΑΒΑΣ"/>
      <sheetName val="Φύλλο1"/>
      <sheetName val="ΠΕΡΙΟΧΕΣ ΜΕΤΑΘΕΣΕΩΝ 2008"/>
      <sheetName val="ΚΕΝΕΣ ΩΡΕΣ"/>
      <sheetName val="ΣΥΓΚΕΝΤΡΩΤΙΚΑ"/>
      <sheetName val="ΛΕΙΤΟΥΡΓΙΚΑ ΚΕΝΑ &amp; ΠΛΕΟΝΑΣΜΑΤΑ"/>
      <sheetName val="Φύλλο2"/>
    </sheetNames>
    <sheetDataSet>
      <sheetData sheetId="0"/>
      <sheetData sheetId="1"/>
      <sheetData sheetId="2">
        <row r="14">
          <cell r="R14">
            <v>-3</v>
          </cell>
          <cell r="S14">
            <v>0</v>
          </cell>
        </row>
      </sheetData>
      <sheetData sheetId="3">
        <row r="14">
          <cell r="R14">
            <v>-1</v>
          </cell>
          <cell r="S14">
            <v>0</v>
          </cell>
        </row>
      </sheetData>
      <sheetData sheetId="4">
        <row r="14">
          <cell r="R14">
            <v>-1</v>
          </cell>
          <cell r="S14">
            <v>0</v>
          </cell>
        </row>
        <row r="15">
          <cell r="R15">
            <v>0</v>
          </cell>
        </row>
      </sheetData>
      <sheetData sheetId="5">
        <row r="17">
          <cell r="S17">
            <v>0</v>
          </cell>
        </row>
      </sheetData>
      <sheetData sheetId="6">
        <row r="14">
          <cell r="R14">
            <v>0</v>
          </cell>
          <cell r="S14">
            <v>0</v>
          </cell>
        </row>
      </sheetData>
      <sheetData sheetId="7">
        <row r="14">
          <cell r="R14">
            <v>0</v>
          </cell>
          <cell r="S14">
            <v>1</v>
          </cell>
        </row>
      </sheetData>
      <sheetData sheetId="8">
        <row r="14">
          <cell r="R14">
            <v>0</v>
          </cell>
          <cell r="S14">
            <v>0</v>
          </cell>
        </row>
      </sheetData>
      <sheetData sheetId="9">
        <row r="16">
          <cell r="R16">
            <v>-1</v>
          </cell>
          <cell r="S16">
            <v>0</v>
          </cell>
        </row>
      </sheetData>
      <sheetData sheetId="10">
        <row r="14">
          <cell r="R14">
            <v>0</v>
          </cell>
          <cell r="S14">
            <v>0</v>
          </cell>
        </row>
      </sheetData>
      <sheetData sheetId="11">
        <row r="14">
          <cell r="R14">
            <v>-4</v>
          </cell>
          <cell r="S14">
            <v>0</v>
          </cell>
        </row>
      </sheetData>
      <sheetData sheetId="12">
        <row r="14">
          <cell r="R14">
            <v>0</v>
          </cell>
          <cell r="S14">
            <v>2</v>
          </cell>
        </row>
      </sheetData>
      <sheetData sheetId="13">
        <row r="14">
          <cell r="R14">
            <v>-1</v>
          </cell>
        </row>
      </sheetData>
      <sheetData sheetId="14">
        <row r="14">
          <cell r="R14">
            <v>-3</v>
          </cell>
        </row>
      </sheetData>
      <sheetData sheetId="15">
        <row r="14">
          <cell r="R14">
            <v>0</v>
          </cell>
          <cell r="S14">
            <v>0</v>
          </cell>
        </row>
      </sheetData>
      <sheetData sheetId="16">
        <row r="14">
          <cell r="R14">
            <v>0</v>
          </cell>
        </row>
      </sheetData>
      <sheetData sheetId="17">
        <row r="14">
          <cell r="R14">
            <v>0</v>
          </cell>
          <cell r="S14">
            <v>1</v>
          </cell>
        </row>
      </sheetData>
      <sheetData sheetId="18">
        <row r="14">
          <cell r="R14">
            <v>0</v>
          </cell>
          <cell r="S14">
            <v>1</v>
          </cell>
        </row>
      </sheetData>
      <sheetData sheetId="19">
        <row r="14">
          <cell r="R14">
            <v>-1</v>
          </cell>
        </row>
      </sheetData>
      <sheetData sheetId="20">
        <row r="14">
          <cell r="R14">
            <v>0</v>
          </cell>
          <cell r="S14">
            <v>0</v>
          </cell>
        </row>
      </sheetData>
      <sheetData sheetId="21">
        <row r="14">
          <cell r="R14">
            <v>0</v>
          </cell>
          <cell r="S14">
            <v>1</v>
          </cell>
        </row>
      </sheetData>
      <sheetData sheetId="22">
        <row r="14">
          <cell r="R14">
            <v>0</v>
          </cell>
          <cell r="S14">
            <v>0</v>
          </cell>
        </row>
      </sheetData>
      <sheetData sheetId="23">
        <row r="14">
          <cell r="R14">
            <v>-2</v>
          </cell>
          <cell r="S14">
            <v>0</v>
          </cell>
        </row>
      </sheetData>
      <sheetData sheetId="24">
        <row r="14">
          <cell r="R14">
            <v>0</v>
          </cell>
          <cell r="S14">
            <v>1</v>
          </cell>
        </row>
      </sheetData>
      <sheetData sheetId="25">
        <row r="14">
          <cell r="R14">
            <v>0</v>
          </cell>
          <cell r="S14">
            <v>1</v>
          </cell>
        </row>
      </sheetData>
      <sheetData sheetId="26">
        <row r="14">
          <cell r="R14">
            <v>-1</v>
          </cell>
          <cell r="S14">
            <v>0</v>
          </cell>
        </row>
      </sheetData>
      <sheetData sheetId="27">
        <row r="14">
          <cell r="R14">
            <v>-3</v>
          </cell>
        </row>
      </sheetData>
      <sheetData sheetId="28">
        <row r="14">
          <cell r="R14">
            <v>0</v>
          </cell>
        </row>
      </sheetData>
      <sheetData sheetId="29">
        <row r="14">
          <cell r="S14">
            <v>1</v>
          </cell>
        </row>
      </sheetData>
      <sheetData sheetId="30">
        <row r="14">
          <cell r="S14">
            <v>2</v>
          </cell>
        </row>
      </sheetData>
      <sheetData sheetId="31">
        <row r="14">
          <cell r="R14">
            <v>-3</v>
          </cell>
          <cell r="S14">
            <v>0</v>
          </cell>
        </row>
      </sheetData>
      <sheetData sheetId="32">
        <row r="14">
          <cell r="S14">
            <v>2</v>
          </cell>
        </row>
      </sheetData>
      <sheetData sheetId="33"/>
      <sheetData sheetId="34">
        <row r="14">
          <cell r="S14">
            <v>2</v>
          </cell>
        </row>
      </sheetData>
      <sheetData sheetId="35">
        <row r="14">
          <cell r="R14">
            <v>0</v>
          </cell>
          <cell r="S14">
            <v>1</v>
          </cell>
        </row>
      </sheetData>
      <sheetData sheetId="36">
        <row r="14">
          <cell r="R14">
            <v>0</v>
          </cell>
          <cell r="S14">
            <v>0</v>
          </cell>
        </row>
      </sheetData>
      <sheetData sheetId="37">
        <row r="14">
          <cell r="R14">
            <v>0</v>
          </cell>
        </row>
      </sheetData>
      <sheetData sheetId="38">
        <row r="14">
          <cell r="R14">
            <v>0</v>
          </cell>
        </row>
      </sheetData>
      <sheetData sheetId="39">
        <row r="14">
          <cell r="R14">
            <v>-2</v>
          </cell>
          <cell r="S14">
            <v>0</v>
          </cell>
        </row>
      </sheetData>
      <sheetData sheetId="40">
        <row r="14">
          <cell r="R14">
            <v>-1</v>
          </cell>
          <cell r="S14">
            <v>0</v>
          </cell>
        </row>
      </sheetData>
      <sheetData sheetId="41">
        <row r="14">
          <cell r="R14">
            <v>-2</v>
          </cell>
        </row>
      </sheetData>
      <sheetData sheetId="42">
        <row r="14">
          <cell r="R14">
            <v>0</v>
          </cell>
        </row>
      </sheetData>
      <sheetData sheetId="43">
        <row r="14">
          <cell r="S14">
            <v>2</v>
          </cell>
        </row>
      </sheetData>
      <sheetData sheetId="44">
        <row r="14">
          <cell r="S14">
            <v>1</v>
          </cell>
        </row>
      </sheetData>
      <sheetData sheetId="45">
        <row r="14">
          <cell r="S14">
            <v>0</v>
          </cell>
        </row>
      </sheetData>
      <sheetData sheetId="46">
        <row r="14">
          <cell r="R14">
            <v>0</v>
          </cell>
        </row>
      </sheetData>
      <sheetData sheetId="47">
        <row r="14">
          <cell r="S14">
            <v>2</v>
          </cell>
        </row>
      </sheetData>
      <sheetData sheetId="48">
        <row r="14">
          <cell r="R14">
            <v>-2</v>
          </cell>
          <cell r="S14">
            <v>0</v>
          </cell>
        </row>
      </sheetData>
      <sheetData sheetId="49">
        <row r="14">
          <cell r="S14">
            <v>0</v>
          </cell>
        </row>
      </sheetData>
      <sheetData sheetId="50">
        <row r="14">
          <cell r="R14">
            <v>-2</v>
          </cell>
        </row>
      </sheetData>
      <sheetData sheetId="51">
        <row r="14">
          <cell r="R14">
            <v>0</v>
          </cell>
          <cell r="S14">
            <v>1</v>
          </cell>
        </row>
      </sheetData>
      <sheetData sheetId="52">
        <row r="14">
          <cell r="R14">
            <v>0</v>
          </cell>
          <cell r="S14">
            <v>0</v>
          </cell>
        </row>
      </sheetData>
      <sheetData sheetId="53">
        <row r="14">
          <cell r="R14">
            <v>-1</v>
          </cell>
        </row>
      </sheetData>
      <sheetData sheetId="54">
        <row r="14">
          <cell r="S14">
            <v>1</v>
          </cell>
        </row>
      </sheetData>
      <sheetData sheetId="55">
        <row r="14">
          <cell r="S14">
            <v>1</v>
          </cell>
        </row>
      </sheetData>
      <sheetData sheetId="56">
        <row r="14">
          <cell r="R14">
            <v>0</v>
          </cell>
        </row>
      </sheetData>
      <sheetData sheetId="57">
        <row r="14">
          <cell r="R14">
            <v>0</v>
          </cell>
          <cell r="S14">
            <v>0</v>
          </cell>
        </row>
      </sheetData>
      <sheetData sheetId="58"/>
      <sheetData sheetId="59"/>
      <sheetData sheetId="60"/>
      <sheetData sheetId="61"/>
      <sheetData sheetId="62">
        <row r="4">
          <cell r="AB4">
            <v>0</v>
          </cell>
          <cell r="AC4">
            <v>1</v>
          </cell>
        </row>
        <row r="6">
          <cell r="AB6">
            <v>0</v>
          </cell>
          <cell r="AC6">
            <v>0</v>
          </cell>
        </row>
        <row r="9">
          <cell r="AB9">
            <v>0</v>
          </cell>
          <cell r="AC9">
            <v>0</v>
          </cell>
        </row>
        <row r="13">
          <cell r="AB13">
            <v>0</v>
          </cell>
          <cell r="AC13">
            <v>1</v>
          </cell>
        </row>
        <row r="17">
          <cell r="AB17">
            <v>0</v>
          </cell>
          <cell r="AC17">
            <v>1</v>
          </cell>
        </row>
        <row r="19">
          <cell r="AC19">
            <v>1</v>
          </cell>
        </row>
        <row r="24">
          <cell r="AC24">
            <v>0</v>
          </cell>
        </row>
        <row r="27">
          <cell r="AB27">
            <v>0</v>
          </cell>
          <cell r="AC27">
            <v>1</v>
          </cell>
        </row>
        <row r="29">
          <cell r="AC29">
            <v>1</v>
          </cell>
        </row>
        <row r="39">
          <cell r="AC39">
            <v>0</v>
          </cell>
        </row>
        <row r="48">
          <cell r="AC48">
            <v>2</v>
          </cell>
        </row>
        <row r="54">
          <cell r="AC54">
            <v>1</v>
          </cell>
        </row>
        <row r="58">
          <cell r="AB58">
            <v>0</v>
          </cell>
        </row>
        <row r="60">
          <cell r="AC60">
            <v>0</v>
          </cell>
        </row>
        <row r="63">
          <cell r="AC63">
            <v>0</v>
          </cell>
        </row>
        <row r="68">
          <cell r="AB68">
            <v>0</v>
          </cell>
          <cell r="AC68">
            <v>1</v>
          </cell>
        </row>
        <row r="71">
          <cell r="AB71">
            <v>0</v>
          </cell>
          <cell r="AC71">
            <v>0</v>
          </cell>
        </row>
        <row r="75">
          <cell r="AB75">
            <v>0</v>
          </cell>
          <cell r="AC75">
            <v>0</v>
          </cell>
        </row>
        <row r="78">
          <cell r="AC78">
            <v>0</v>
          </cell>
        </row>
        <row r="81">
          <cell r="AB81">
            <v>0</v>
          </cell>
        </row>
        <row r="86">
          <cell r="AB86">
            <v>-1</v>
          </cell>
          <cell r="AC86">
            <v>0</v>
          </cell>
        </row>
        <row r="88">
          <cell r="AB88">
            <v>0</v>
          </cell>
          <cell r="AC88">
            <v>1</v>
          </cell>
        </row>
        <row r="90">
          <cell r="AC90">
            <v>2</v>
          </cell>
        </row>
        <row r="99">
          <cell r="AC99">
            <v>1</v>
          </cell>
        </row>
        <row r="103">
          <cell r="AC103">
            <v>0</v>
          </cell>
        </row>
        <row r="107">
          <cell r="AC107">
            <v>1</v>
          </cell>
        </row>
        <row r="110">
          <cell r="AC110">
            <v>2</v>
          </cell>
        </row>
        <row r="115">
          <cell r="AB115">
            <v>0</v>
          </cell>
          <cell r="AC115">
            <v>1</v>
          </cell>
        </row>
        <row r="117">
          <cell r="AB117">
            <v>0</v>
          </cell>
          <cell r="AC117">
            <v>1</v>
          </cell>
        </row>
        <row r="121">
          <cell r="AB121">
            <v>0</v>
          </cell>
          <cell r="AC121">
            <v>0</v>
          </cell>
        </row>
        <row r="126">
          <cell r="AB126">
            <v>-1</v>
          </cell>
        </row>
      </sheetData>
      <sheetData sheetId="63"/>
      <sheetData sheetId="6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9"/>
  <sheetViews>
    <sheetView workbookViewId="0">
      <selection activeCell="C2" sqref="C2"/>
    </sheetView>
  </sheetViews>
  <sheetFormatPr defaultRowHeight="12.5" x14ac:dyDescent="0.25"/>
  <cols>
    <col min="1" max="1" width="4.1796875" bestFit="1" customWidth="1"/>
    <col min="2" max="2" width="22" bestFit="1" customWidth="1"/>
    <col min="3" max="3" width="15.7265625" bestFit="1" customWidth="1"/>
  </cols>
  <sheetData>
    <row r="1" spans="1:3" ht="13.5" thickBot="1" x14ac:dyDescent="0.35">
      <c r="A1" s="1" t="s">
        <v>105</v>
      </c>
      <c r="B1" s="2" t="s">
        <v>106</v>
      </c>
      <c r="C1" s="3" t="s">
        <v>107</v>
      </c>
    </row>
    <row r="2" spans="1:3" x14ac:dyDescent="0.25">
      <c r="A2" s="4">
        <v>1</v>
      </c>
      <c r="B2" s="5" t="s">
        <v>108</v>
      </c>
      <c r="C2" s="6">
        <v>6101</v>
      </c>
    </row>
    <row r="3" spans="1:3" x14ac:dyDescent="0.25">
      <c r="A3" s="7">
        <v>2</v>
      </c>
      <c r="B3" s="8" t="s">
        <v>109</v>
      </c>
      <c r="C3" s="9">
        <v>6102</v>
      </c>
    </row>
    <row r="4" spans="1:3" x14ac:dyDescent="0.25">
      <c r="A4" s="7">
        <v>3</v>
      </c>
      <c r="B4" s="8" t="s">
        <v>110</v>
      </c>
      <c r="C4" s="9">
        <v>6103</v>
      </c>
    </row>
    <row r="5" spans="1:3" x14ac:dyDescent="0.25">
      <c r="A5" s="7">
        <v>4</v>
      </c>
      <c r="B5" s="8" t="s">
        <v>111</v>
      </c>
      <c r="C5" s="9">
        <v>6104</v>
      </c>
    </row>
    <row r="6" spans="1:3" x14ac:dyDescent="0.25">
      <c r="A6" s="7">
        <v>5</v>
      </c>
      <c r="B6" s="8" t="s">
        <v>112</v>
      </c>
      <c r="C6" s="9">
        <v>6201</v>
      </c>
    </row>
    <row r="7" spans="1:3" x14ac:dyDescent="0.25">
      <c r="A7" s="7">
        <v>6</v>
      </c>
      <c r="B7" s="8" t="s">
        <v>113</v>
      </c>
      <c r="C7" s="9">
        <v>6202</v>
      </c>
    </row>
    <row r="8" spans="1:3" x14ac:dyDescent="0.25">
      <c r="A8" s="7">
        <v>7</v>
      </c>
      <c r="B8" s="8" t="s">
        <v>114</v>
      </c>
      <c r="C8" s="9">
        <v>6203</v>
      </c>
    </row>
    <row r="9" spans="1:3" x14ac:dyDescent="0.25">
      <c r="A9" s="7">
        <v>8</v>
      </c>
      <c r="B9" s="8" t="s">
        <v>115</v>
      </c>
      <c r="C9" s="9">
        <v>6301</v>
      </c>
    </row>
    <row r="10" spans="1:3" x14ac:dyDescent="0.25">
      <c r="A10" s="7">
        <v>9</v>
      </c>
      <c r="B10" s="8" t="s">
        <v>116</v>
      </c>
      <c r="C10" s="9">
        <v>6302</v>
      </c>
    </row>
    <row r="11" spans="1:3" x14ac:dyDescent="0.25">
      <c r="A11" s="7">
        <v>10</v>
      </c>
      <c r="B11" s="8" t="s">
        <v>117</v>
      </c>
      <c r="C11" s="9">
        <v>6303</v>
      </c>
    </row>
    <row r="12" spans="1:3" x14ac:dyDescent="0.25">
      <c r="A12" s="7">
        <v>11</v>
      </c>
      <c r="B12" s="8" t="s">
        <v>118</v>
      </c>
      <c r="C12" s="9">
        <v>6401</v>
      </c>
    </row>
    <row r="13" spans="1:3" x14ac:dyDescent="0.25">
      <c r="A13" s="7">
        <v>12</v>
      </c>
      <c r="B13" s="8" t="s">
        <v>119</v>
      </c>
      <c r="C13" s="9">
        <v>6402</v>
      </c>
    </row>
    <row r="14" spans="1:3" ht="13" thickBot="1" x14ac:dyDescent="0.3">
      <c r="A14" s="10">
        <v>13</v>
      </c>
      <c r="B14" s="11" t="s">
        <v>120</v>
      </c>
      <c r="C14" s="12">
        <v>6403</v>
      </c>
    </row>
    <row r="15" spans="1:3" x14ac:dyDescent="0.25">
      <c r="A15" s="4">
        <v>14</v>
      </c>
      <c r="B15" s="5" t="s">
        <v>121</v>
      </c>
      <c r="C15" s="6">
        <v>701</v>
      </c>
    </row>
    <row r="16" spans="1:3" x14ac:dyDescent="0.25">
      <c r="A16" s="7">
        <v>15</v>
      </c>
      <c r="B16" s="8" t="s">
        <v>122</v>
      </c>
      <c r="C16" s="9">
        <v>702</v>
      </c>
    </row>
    <row r="17" spans="1:3" ht="13" thickBot="1" x14ac:dyDescent="0.3">
      <c r="A17" s="10">
        <v>16</v>
      </c>
      <c r="B17" s="11" t="s">
        <v>123</v>
      </c>
      <c r="C17" s="12">
        <v>703</v>
      </c>
    </row>
    <row r="18" spans="1:3" x14ac:dyDescent="0.25">
      <c r="A18" s="4">
        <v>17</v>
      </c>
      <c r="B18" s="5" t="s">
        <v>124</v>
      </c>
      <c r="C18" s="6">
        <v>1201</v>
      </c>
    </row>
    <row r="19" spans="1:3" x14ac:dyDescent="0.25">
      <c r="A19" s="7">
        <v>18</v>
      </c>
      <c r="B19" s="8" t="s">
        <v>125</v>
      </c>
      <c r="C19" s="9">
        <v>1202</v>
      </c>
    </row>
    <row r="20" spans="1:3" x14ac:dyDescent="0.25">
      <c r="A20" s="7">
        <v>19</v>
      </c>
      <c r="B20" s="8" t="s">
        <v>126</v>
      </c>
      <c r="C20" s="9">
        <v>1203</v>
      </c>
    </row>
    <row r="21" spans="1:3" x14ac:dyDescent="0.25">
      <c r="A21" s="7">
        <v>20</v>
      </c>
      <c r="B21" s="8" t="s">
        <v>127</v>
      </c>
      <c r="C21" s="9">
        <v>1204</v>
      </c>
    </row>
    <row r="22" spans="1:3" x14ac:dyDescent="0.25">
      <c r="A22" s="7">
        <v>21</v>
      </c>
      <c r="B22" s="8" t="s">
        <v>128</v>
      </c>
      <c r="C22" s="9">
        <v>2801</v>
      </c>
    </row>
    <row r="23" spans="1:3" x14ac:dyDescent="0.25">
      <c r="A23" s="7">
        <v>22</v>
      </c>
      <c r="B23" s="8" t="s">
        <v>129</v>
      </c>
      <c r="C23" s="9">
        <v>2802</v>
      </c>
    </row>
    <row r="24" spans="1:3" x14ac:dyDescent="0.25">
      <c r="A24" s="7">
        <v>23</v>
      </c>
      <c r="B24" s="8" t="s">
        <v>130</v>
      </c>
      <c r="C24" s="9">
        <v>2803</v>
      </c>
    </row>
    <row r="25" spans="1:3" x14ac:dyDescent="0.25">
      <c r="A25" s="7">
        <v>24</v>
      </c>
      <c r="B25" s="8" t="s">
        <v>131</v>
      </c>
      <c r="C25" s="9">
        <v>2804</v>
      </c>
    </row>
    <row r="26" spans="1:3" x14ac:dyDescent="0.25">
      <c r="A26" s="7">
        <v>25</v>
      </c>
      <c r="B26" s="8" t="s">
        <v>132</v>
      </c>
      <c r="C26" s="9">
        <v>201</v>
      </c>
    </row>
    <row r="27" spans="1:3" x14ac:dyDescent="0.25">
      <c r="A27" s="7">
        <v>26</v>
      </c>
      <c r="B27" s="8" t="s">
        <v>133</v>
      </c>
      <c r="C27" s="9">
        <v>202</v>
      </c>
    </row>
    <row r="28" spans="1:3" ht="13" thickBot="1" x14ac:dyDescent="0.3">
      <c r="A28" s="10">
        <v>27</v>
      </c>
      <c r="B28" s="11" t="s">
        <v>134</v>
      </c>
      <c r="C28" s="12">
        <v>203</v>
      </c>
    </row>
    <row r="29" spans="1:3" x14ac:dyDescent="0.25">
      <c r="A29" s="4">
        <v>28</v>
      </c>
      <c r="B29" s="5" t="s">
        <v>135</v>
      </c>
      <c r="C29" s="6">
        <v>601</v>
      </c>
    </row>
    <row r="30" spans="1:3" x14ac:dyDescent="0.25">
      <c r="A30" s="7">
        <v>29</v>
      </c>
      <c r="B30" s="8" t="s">
        <v>136</v>
      </c>
      <c r="C30" s="9">
        <v>602</v>
      </c>
    </row>
    <row r="31" spans="1:3" x14ac:dyDescent="0.25">
      <c r="A31" s="7">
        <v>30</v>
      </c>
      <c r="B31" s="8" t="s">
        <v>137</v>
      </c>
      <c r="C31" s="9">
        <v>603</v>
      </c>
    </row>
    <row r="32" spans="1:3" x14ac:dyDescent="0.25">
      <c r="A32" s="7">
        <v>31</v>
      </c>
      <c r="B32" s="8" t="s">
        <v>138</v>
      </c>
      <c r="C32" s="9">
        <v>604</v>
      </c>
    </row>
    <row r="33" spans="1:3" x14ac:dyDescent="0.25">
      <c r="A33" s="7">
        <v>32</v>
      </c>
      <c r="B33" s="8" t="s">
        <v>139</v>
      </c>
      <c r="C33" s="9">
        <v>301</v>
      </c>
    </row>
    <row r="34" spans="1:3" x14ac:dyDescent="0.25">
      <c r="A34" s="7">
        <v>33</v>
      </c>
      <c r="B34" s="8" t="s">
        <v>140</v>
      </c>
      <c r="C34" s="9">
        <v>302</v>
      </c>
    </row>
    <row r="35" spans="1:3" x14ac:dyDescent="0.25">
      <c r="A35" s="7">
        <v>34</v>
      </c>
      <c r="B35" s="8" t="s">
        <v>141</v>
      </c>
      <c r="C35" s="9">
        <v>303</v>
      </c>
    </row>
    <row r="36" spans="1:3" x14ac:dyDescent="0.25">
      <c r="A36" s="7">
        <v>35</v>
      </c>
      <c r="B36" s="8" t="s">
        <v>142</v>
      </c>
      <c r="C36" s="9">
        <v>304</v>
      </c>
    </row>
    <row r="37" spans="1:3" x14ac:dyDescent="0.25">
      <c r="A37" s="7">
        <v>36</v>
      </c>
      <c r="B37" s="8" t="s">
        <v>143</v>
      </c>
      <c r="C37" s="9">
        <v>1501</v>
      </c>
    </row>
    <row r="38" spans="1:3" x14ac:dyDescent="0.25">
      <c r="A38" s="7">
        <v>37</v>
      </c>
      <c r="B38" s="8" t="s">
        <v>144</v>
      </c>
      <c r="C38" s="9">
        <v>1502</v>
      </c>
    </row>
    <row r="39" spans="1:3" x14ac:dyDescent="0.25">
      <c r="A39" s="7">
        <v>38</v>
      </c>
      <c r="B39" s="8" t="s">
        <v>145</v>
      </c>
      <c r="C39" s="9">
        <v>1503</v>
      </c>
    </row>
    <row r="40" spans="1:3" x14ac:dyDescent="0.25">
      <c r="A40" s="7">
        <v>39</v>
      </c>
      <c r="B40" s="8" t="s">
        <v>146</v>
      </c>
      <c r="C40" s="9">
        <v>1504</v>
      </c>
    </row>
    <row r="41" spans="1:3" x14ac:dyDescent="0.25">
      <c r="A41" s="7">
        <v>40</v>
      </c>
      <c r="B41" s="8" t="s">
        <v>147</v>
      </c>
      <c r="C41" s="9">
        <v>3601</v>
      </c>
    </row>
    <row r="42" spans="1:3" x14ac:dyDescent="0.25">
      <c r="A42" s="7">
        <v>41</v>
      </c>
      <c r="B42" s="8" t="s">
        <v>148</v>
      </c>
      <c r="C42" s="9">
        <v>3602</v>
      </c>
    </row>
    <row r="43" spans="1:3" x14ac:dyDescent="0.25">
      <c r="A43" s="7">
        <v>42</v>
      </c>
      <c r="B43" s="8" t="s">
        <v>149</v>
      </c>
      <c r="C43" s="9">
        <v>3603</v>
      </c>
    </row>
    <row r="44" spans="1:3" x14ac:dyDescent="0.25">
      <c r="A44" s="7">
        <v>43</v>
      </c>
      <c r="B44" s="8" t="s">
        <v>150</v>
      </c>
      <c r="C44" s="9">
        <v>3001</v>
      </c>
    </row>
    <row r="45" spans="1:3" x14ac:dyDescent="0.25">
      <c r="A45" s="7">
        <v>44</v>
      </c>
      <c r="B45" s="8" t="s">
        <v>151</v>
      </c>
      <c r="C45" s="9">
        <v>3002</v>
      </c>
    </row>
    <row r="46" spans="1:3" ht="13" thickBot="1" x14ac:dyDescent="0.3">
      <c r="A46" s="10">
        <v>45</v>
      </c>
      <c r="B46" s="11" t="s">
        <v>152</v>
      </c>
      <c r="C46" s="12">
        <v>4601</v>
      </c>
    </row>
    <row r="47" spans="1:3" x14ac:dyDescent="0.25">
      <c r="A47" s="4">
        <v>46</v>
      </c>
      <c r="B47" s="5" t="s">
        <v>153</v>
      </c>
      <c r="C47" s="6">
        <v>4602</v>
      </c>
    </row>
    <row r="48" spans="1:3" x14ac:dyDescent="0.25">
      <c r="A48" s="7">
        <v>47</v>
      </c>
      <c r="B48" s="8" t="s">
        <v>154</v>
      </c>
      <c r="C48" s="9">
        <v>4603</v>
      </c>
    </row>
    <row r="49" spans="1:3" x14ac:dyDescent="0.25">
      <c r="A49" s="7">
        <v>48</v>
      </c>
      <c r="B49" s="8" t="s">
        <v>155</v>
      </c>
      <c r="C49" s="9">
        <v>4801</v>
      </c>
    </row>
    <row r="50" spans="1:3" x14ac:dyDescent="0.25">
      <c r="A50" s="7">
        <v>49</v>
      </c>
      <c r="B50" s="8" t="s">
        <v>156</v>
      </c>
      <c r="C50" s="9">
        <v>4802</v>
      </c>
    </row>
    <row r="51" spans="1:3" x14ac:dyDescent="0.25">
      <c r="A51" s="7">
        <v>50</v>
      </c>
      <c r="B51" s="8" t="s">
        <v>157</v>
      </c>
      <c r="C51" s="9">
        <v>4803</v>
      </c>
    </row>
    <row r="52" spans="1:3" x14ac:dyDescent="0.25">
      <c r="A52" s="7">
        <v>51</v>
      </c>
      <c r="B52" s="8" t="s">
        <v>158</v>
      </c>
      <c r="C52" s="9">
        <v>1301</v>
      </c>
    </row>
    <row r="53" spans="1:3" x14ac:dyDescent="0.25">
      <c r="A53" s="7">
        <v>52</v>
      </c>
      <c r="B53" s="8" t="s">
        <v>159</v>
      </c>
      <c r="C53" s="9">
        <v>1302</v>
      </c>
    </row>
    <row r="54" spans="1:3" x14ac:dyDescent="0.25">
      <c r="A54" s="7">
        <v>53</v>
      </c>
      <c r="B54" s="8" t="s">
        <v>160</v>
      </c>
      <c r="C54" s="9">
        <v>1303</v>
      </c>
    </row>
    <row r="55" spans="1:3" x14ac:dyDescent="0.25">
      <c r="A55" s="7">
        <v>54</v>
      </c>
      <c r="B55" s="8" t="s">
        <v>161</v>
      </c>
      <c r="C55" s="9">
        <v>101</v>
      </c>
    </row>
    <row r="56" spans="1:3" x14ac:dyDescent="0.25">
      <c r="A56" s="7">
        <v>55</v>
      </c>
      <c r="B56" s="8" t="s">
        <v>162</v>
      </c>
      <c r="C56" s="9">
        <v>102</v>
      </c>
    </row>
    <row r="57" spans="1:3" x14ac:dyDescent="0.25">
      <c r="A57" s="7">
        <v>56</v>
      </c>
      <c r="B57" s="8" t="s">
        <v>163</v>
      </c>
      <c r="C57" s="9">
        <v>103</v>
      </c>
    </row>
    <row r="58" spans="1:3" x14ac:dyDescent="0.25">
      <c r="A58" s="7">
        <v>57</v>
      </c>
      <c r="B58" s="8" t="s">
        <v>164</v>
      </c>
      <c r="C58" s="9">
        <v>104</v>
      </c>
    </row>
    <row r="59" spans="1:3" ht="13" thickBot="1" x14ac:dyDescent="0.3">
      <c r="A59" s="10">
        <v>58</v>
      </c>
      <c r="B59" s="11" t="s">
        <v>165</v>
      </c>
      <c r="C59" s="12">
        <v>1401</v>
      </c>
    </row>
    <row r="60" spans="1:3" x14ac:dyDescent="0.25">
      <c r="A60" s="4">
        <v>59</v>
      </c>
      <c r="B60" s="5" t="s">
        <v>104</v>
      </c>
      <c r="C60" s="6">
        <v>1402</v>
      </c>
    </row>
    <row r="61" spans="1:3" x14ac:dyDescent="0.25">
      <c r="A61" s="7">
        <v>60</v>
      </c>
      <c r="B61" s="8" t="s">
        <v>166</v>
      </c>
      <c r="C61" s="9">
        <v>2501</v>
      </c>
    </row>
    <row r="62" spans="1:3" x14ac:dyDescent="0.25">
      <c r="A62" s="7">
        <v>61</v>
      </c>
      <c r="B62" s="8" t="s">
        <v>167</v>
      </c>
      <c r="C62" s="9">
        <v>2502</v>
      </c>
    </row>
    <row r="63" spans="1:3" x14ac:dyDescent="0.25">
      <c r="A63" s="7">
        <v>62</v>
      </c>
      <c r="B63" s="8" t="s">
        <v>168</v>
      </c>
      <c r="C63" s="9">
        <v>2503</v>
      </c>
    </row>
    <row r="64" spans="1:3" x14ac:dyDescent="0.25">
      <c r="A64" s="7">
        <v>63</v>
      </c>
      <c r="B64" s="8" t="s">
        <v>169</v>
      </c>
      <c r="C64" s="9">
        <v>3401</v>
      </c>
    </row>
    <row r="65" spans="1:3" x14ac:dyDescent="0.25">
      <c r="A65" s="7">
        <v>64</v>
      </c>
      <c r="B65" s="8" t="s">
        <v>170</v>
      </c>
      <c r="C65" s="9">
        <v>3402</v>
      </c>
    </row>
    <row r="66" spans="1:3" x14ac:dyDescent="0.25">
      <c r="A66" s="7">
        <v>65</v>
      </c>
      <c r="B66" s="8" t="s">
        <v>171</v>
      </c>
      <c r="C66" s="9">
        <v>2401</v>
      </c>
    </row>
    <row r="67" spans="1:3" x14ac:dyDescent="0.25">
      <c r="A67" s="7">
        <v>66</v>
      </c>
      <c r="B67" s="8" t="s">
        <v>172</v>
      </c>
      <c r="C67" s="9">
        <v>2402</v>
      </c>
    </row>
    <row r="68" spans="1:3" ht="13" thickBot="1" x14ac:dyDescent="0.3">
      <c r="A68" s="10">
        <v>67</v>
      </c>
      <c r="B68" s="11" t="s">
        <v>173</v>
      </c>
      <c r="C68" s="12">
        <v>2403</v>
      </c>
    </row>
    <row r="69" spans="1:3" x14ac:dyDescent="0.25">
      <c r="A69" s="4">
        <v>68</v>
      </c>
      <c r="B69" s="5" t="s">
        <v>174</v>
      </c>
      <c r="C69" s="6">
        <v>401</v>
      </c>
    </row>
    <row r="70" spans="1:3" x14ac:dyDescent="0.25">
      <c r="A70" s="7">
        <v>69</v>
      </c>
      <c r="B70" s="8" t="s">
        <v>175</v>
      </c>
      <c r="C70" s="9">
        <v>402</v>
      </c>
    </row>
    <row r="71" spans="1:3" x14ac:dyDescent="0.25">
      <c r="A71" s="7">
        <v>70</v>
      </c>
      <c r="B71" s="8" t="s">
        <v>176</v>
      </c>
      <c r="C71" s="9">
        <v>403</v>
      </c>
    </row>
    <row r="72" spans="1:3" x14ac:dyDescent="0.25">
      <c r="A72" s="7">
        <v>71</v>
      </c>
      <c r="B72" s="8" t="s">
        <v>177</v>
      </c>
      <c r="C72" s="9">
        <v>404</v>
      </c>
    </row>
    <row r="73" spans="1:3" x14ac:dyDescent="0.25">
      <c r="A73" s="7">
        <v>72</v>
      </c>
      <c r="B73" s="8" t="s">
        <v>178</v>
      </c>
      <c r="C73" s="9">
        <v>4001</v>
      </c>
    </row>
    <row r="74" spans="1:3" x14ac:dyDescent="0.25">
      <c r="A74" s="7">
        <v>73</v>
      </c>
      <c r="B74" s="8" t="s">
        <v>179</v>
      </c>
      <c r="C74" s="9">
        <v>4002</v>
      </c>
    </row>
    <row r="75" spans="1:3" x14ac:dyDescent="0.25">
      <c r="A75" s="7">
        <v>74</v>
      </c>
      <c r="B75" s="8" t="s">
        <v>180</v>
      </c>
      <c r="C75" s="9">
        <v>4003</v>
      </c>
    </row>
    <row r="76" spans="1:3" x14ac:dyDescent="0.25">
      <c r="A76" s="7">
        <v>75</v>
      </c>
      <c r="B76" s="8" t="s">
        <v>181</v>
      </c>
      <c r="C76" s="9">
        <v>2001</v>
      </c>
    </row>
    <row r="77" spans="1:3" x14ac:dyDescent="0.25">
      <c r="A77" s="7">
        <v>76</v>
      </c>
      <c r="B77" s="8" t="s">
        <v>182</v>
      </c>
      <c r="C77" s="9">
        <v>2002</v>
      </c>
    </row>
    <row r="78" spans="1:3" x14ac:dyDescent="0.25">
      <c r="A78" s="7">
        <v>77</v>
      </c>
      <c r="B78" s="8" t="s">
        <v>183</v>
      </c>
      <c r="C78" s="9">
        <v>2003</v>
      </c>
    </row>
    <row r="79" spans="1:3" x14ac:dyDescent="0.25">
      <c r="A79" s="7">
        <v>78</v>
      </c>
      <c r="B79" s="8" t="s">
        <v>184</v>
      </c>
      <c r="C79" s="9">
        <v>2004</v>
      </c>
    </row>
    <row r="80" spans="1:3" x14ac:dyDescent="0.25">
      <c r="A80" s="7">
        <v>79</v>
      </c>
      <c r="B80" s="8" t="s">
        <v>185</v>
      </c>
      <c r="C80" s="9">
        <v>1801</v>
      </c>
    </row>
    <row r="81" spans="1:3" ht="13" thickBot="1" x14ac:dyDescent="0.3">
      <c r="A81" s="10">
        <v>80</v>
      </c>
      <c r="B81" s="11" t="s">
        <v>186</v>
      </c>
      <c r="C81" s="12">
        <v>1802</v>
      </c>
    </row>
    <row r="82" spans="1:3" x14ac:dyDescent="0.25">
      <c r="A82" s="4">
        <v>81</v>
      </c>
      <c r="B82" s="5" t="s">
        <v>187</v>
      </c>
      <c r="C82" s="6">
        <v>3501</v>
      </c>
    </row>
    <row r="83" spans="1:3" x14ac:dyDescent="0.25">
      <c r="A83" s="7">
        <v>82</v>
      </c>
      <c r="B83" s="8" t="s">
        <v>188</v>
      </c>
      <c r="C83" s="9">
        <v>3502</v>
      </c>
    </row>
    <row r="84" spans="1:3" x14ac:dyDescent="0.25">
      <c r="A84" s="7">
        <v>83</v>
      </c>
      <c r="B84" s="8" t="s">
        <v>189</v>
      </c>
      <c r="C84" s="9">
        <v>3503</v>
      </c>
    </row>
    <row r="85" spans="1:3" x14ac:dyDescent="0.25">
      <c r="A85" s="7">
        <v>84</v>
      </c>
      <c r="B85" s="8" t="s">
        <v>190</v>
      </c>
      <c r="C85" s="9">
        <v>3504</v>
      </c>
    </row>
    <row r="86" spans="1:3" x14ac:dyDescent="0.25">
      <c r="A86" s="7">
        <v>85</v>
      </c>
      <c r="B86" s="8" t="s">
        <v>191</v>
      </c>
      <c r="C86" s="9">
        <v>3101</v>
      </c>
    </row>
    <row r="87" spans="1:3" x14ac:dyDescent="0.25">
      <c r="A87" s="7">
        <v>86</v>
      </c>
      <c r="B87" s="8" t="s">
        <v>192</v>
      </c>
      <c r="C87" s="9">
        <v>3102</v>
      </c>
    </row>
    <row r="88" spans="1:3" x14ac:dyDescent="0.25">
      <c r="A88" s="7">
        <v>87</v>
      </c>
      <c r="B88" s="8" t="s">
        <v>193</v>
      </c>
      <c r="C88" s="9">
        <v>3103</v>
      </c>
    </row>
    <row r="89" spans="1:3" x14ac:dyDescent="0.25">
      <c r="A89" s="7">
        <v>88</v>
      </c>
      <c r="B89" s="8" t="s">
        <v>194</v>
      </c>
      <c r="C89" s="9">
        <v>3104</v>
      </c>
    </row>
    <row r="90" spans="1:3" x14ac:dyDescent="0.25">
      <c r="A90" s="7">
        <v>89</v>
      </c>
      <c r="B90" s="8" t="s">
        <v>195</v>
      </c>
      <c r="C90" s="9">
        <v>2201</v>
      </c>
    </row>
    <row r="91" spans="1:3" x14ac:dyDescent="0.25">
      <c r="A91" s="7">
        <v>90</v>
      </c>
      <c r="B91" s="8" t="s">
        <v>196</v>
      </c>
      <c r="C91" s="9">
        <v>2202</v>
      </c>
    </row>
    <row r="92" spans="1:3" x14ac:dyDescent="0.25">
      <c r="A92" s="7">
        <v>91</v>
      </c>
      <c r="B92" s="8" t="s">
        <v>197</v>
      </c>
      <c r="C92" s="9">
        <v>4501</v>
      </c>
    </row>
    <row r="93" spans="1:3" ht="13" thickBot="1" x14ac:dyDescent="0.3">
      <c r="A93" s="10">
        <v>92</v>
      </c>
      <c r="B93" s="11" t="s">
        <v>198</v>
      </c>
      <c r="C93" s="12">
        <v>4502</v>
      </c>
    </row>
    <row r="94" spans="1:3" x14ac:dyDescent="0.25">
      <c r="A94" s="4">
        <v>93</v>
      </c>
      <c r="B94" s="5" t="s">
        <v>199</v>
      </c>
      <c r="C94" s="6">
        <v>1901</v>
      </c>
    </row>
    <row r="95" spans="1:3" x14ac:dyDescent="0.25">
      <c r="A95" s="7">
        <v>94</v>
      </c>
      <c r="B95" s="8" t="s">
        <v>200</v>
      </c>
      <c r="C95" s="9">
        <v>1902</v>
      </c>
    </row>
    <row r="96" spans="1:3" x14ac:dyDescent="0.25">
      <c r="A96" s="7">
        <v>95</v>
      </c>
      <c r="B96" s="8" t="s">
        <v>201</v>
      </c>
      <c r="C96" s="9">
        <v>1903</v>
      </c>
    </row>
    <row r="97" spans="1:3" x14ac:dyDescent="0.25">
      <c r="A97" s="7">
        <v>96</v>
      </c>
      <c r="B97" s="8" t="s">
        <v>202</v>
      </c>
      <c r="C97" s="9">
        <v>1904</v>
      </c>
    </row>
    <row r="98" spans="1:3" x14ac:dyDescent="0.25">
      <c r="A98" s="7">
        <v>97</v>
      </c>
      <c r="B98" s="8" t="s">
        <v>203</v>
      </c>
      <c r="C98" s="9">
        <v>1905</v>
      </c>
    </row>
    <row r="99" spans="1:3" x14ac:dyDescent="0.25">
      <c r="A99" s="7">
        <v>98</v>
      </c>
      <c r="B99" s="8" t="s">
        <v>204</v>
      </c>
      <c r="C99" s="9">
        <v>801</v>
      </c>
    </row>
    <row r="100" spans="1:3" x14ac:dyDescent="0.25">
      <c r="A100" s="7">
        <v>99</v>
      </c>
      <c r="B100" s="8" t="s">
        <v>205</v>
      </c>
      <c r="C100" s="9">
        <v>802</v>
      </c>
    </row>
    <row r="101" spans="1:3" x14ac:dyDescent="0.25">
      <c r="A101" s="7">
        <v>100</v>
      </c>
      <c r="B101" s="8" t="s">
        <v>206</v>
      </c>
      <c r="C101" s="9">
        <v>803</v>
      </c>
    </row>
    <row r="102" spans="1:3" x14ac:dyDescent="0.25">
      <c r="A102" s="7">
        <v>101</v>
      </c>
      <c r="B102" s="8" t="s">
        <v>207</v>
      </c>
      <c r="C102" s="9">
        <v>2701</v>
      </c>
    </row>
    <row r="103" spans="1:3" x14ac:dyDescent="0.25">
      <c r="A103" s="7">
        <v>102</v>
      </c>
      <c r="B103" s="8" t="s">
        <v>208</v>
      </c>
      <c r="C103" s="9">
        <v>2702</v>
      </c>
    </row>
    <row r="104" spans="1:3" x14ac:dyDescent="0.25">
      <c r="A104" s="7">
        <v>103</v>
      </c>
      <c r="B104" s="8" t="s">
        <v>209</v>
      </c>
      <c r="C104" s="9">
        <v>2703</v>
      </c>
    </row>
    <row r="105" spans="1:3" x14ac:dyDescent="0.25">
      <c r="A105" s="7">
        <v>104</v>
      </c>
      <c r="B105" s="8" t="s">
        <v>210</v>
      </c>
      <c r="C105" s="9">
        <v>3901</v>
      </c>
    </row>
    <row r="106" spans="1:3" x14ac:dyDescent="0.25">
      <c r="A106" s="7">
        <v>105</v>
      </c>
      <c r="B106" s="8" t="s">
        <v>211</v>
      </c>
      <c r="C106" s="9">
        <v>3902</v>
      </c>
    </row>
    <row r="107" spans="1:3" x14ac:dyDescent="0.25">
      <c r="A107" s="7">
        <v>106</v>
      </c>
      <c r="B107" s="8" t="s">
        <v>212</v>
      </c>
      <c r="C107" s="9">
        <v>1601</v>
      </c>
    </row>
    <row r="108" spans="1:3" x14ac:dyDescent="0.25">
      <c r="A108" s="7">
        <v>107</v>
      </c>
      <c r="B108" s="8" t="s">
        <v>213</v>
      </c>
      <c r="C108" s="9">
        <v>1602</v>
      </c>
    </row>
    <row r="109" spans="1:3" x14ac:dyDescent="0.25">
      <c r="A109" s="7">
        <v>108</v>
      </c>
      <c r="B109" s="8" t="s">
        <v>214</v>
      </c>
      <c r="C109" s="9">
        <v>1603</v>
      </c>
    </row>
    <row r="110" spans="1:3" x14ac:dyDescent="0.25">
      <c r="A110" s="7">
        <v>109</v>
      </c>
      <c r="B110" s="8" t="s">
        <v>215</v>
      </c>
      <c r="C110" s="9">
        <v>1604</v>
      </c>
    </row>
    <row r="111" spans="1:3" x14ac:dyDescent="0.25">
      <c r="A111" s="7">
        <v>110</v>
      </c>
      <c r="B111" s="8" t="s">
        <v>216</v>
      </c>
      <c r="C111" s="9">
        <v>3801</v>
      </c>
    </row>
    <row r="112" spans="1:3" x14ac:dyDescent="0.25">
      <c r="A112" s="7">
        <v>111</v>
      </c>
      <c r="B112" s="8" t="s">
        <v>217</v>
      </c>
      <c r="C112" s="9">
        <v>3802</v>
      </c>
    </row>
    <row r="113" spans="1:3" x14ac:dyDescent="0.25">
      <c r="A113" s="7">
        <v>112</v>
      </c>
      <c r="B113" s="8" t="s">
        <v>218</v>
      </c>
      <c r="C113" s="9">
        <v>3803</v>
      </c>
    </row>
    <row r="114" spans="1:3" x14ac:dyDescent="0.25">
      <c r="A114" s="7">
        <v>113</v>
      </c>
      <c r="B114" s="8" t="s">
        <v>219</v>
      </c>
      <c r="C114" s="9">
        <v>3804</v>
      </c>
    </row>
    <row r="115" spans="1:3" x14ac:dyDescent="0.25">
      <c r="A115" s="7">
        <v>114</v>
      </c>
      <c r="B115" s="8" t="s">
        <v>220</v>
      </c>
      <c r="C115" s="9">
        <v>4701</v>
      </c>
    </row>
    <row r="116" spans="1:3" x14ac:dyDescent="0.25">
      <c r="A116" s="7">
        <v>115</v>
      </c>
      <c r="B116" s="8" t="s">
        <v>221</v>
      </c>
      <c r="C116" s="9">
        <v>4702</v>
      </c>
    </row>
    <row r="117" spans="1:3" x14ac:dyDescent="0.25">
      <c r="A117" s="7">
        <v>116</v>
      </c>
      <c r="B117" s="8" t="s">
        <v>222</v>
      </c>
      <c r="C117" s="9">
        <v>4703</v>
      </c>
    </row>
    <row r="118" spans="1:3" x14ac:dyDescent="0.25">
      <c r="A118" s="7">
        <v>117</v>
      </c>
      <c r="B118" s="8" t="s">
        <v>223</v>
      </c>
      <c r="C118" s="9">
        <v>2301</v>
      </c>
    </row>
    <row r="119" spans="1:3" x14ac:dyDescent="0.25">
      <c r="A119" s="7">
        <v>118</v>
      </c>
      <c r="B119" s="8" t="s">
        <v>224</v>
      </c>
      <c r="C119" s="9">
        <v>2302</v>
      </c>
    </row>
    <row r="120" spans="1:3" ht="13" thickBot="1" x14ac:dyDescent="0.3">
      <c r="A120" s="10">
        <v>119</v>
      </c>
      <c r="B120" s="11" t="s">
        <v>225</v>
      </c>
      <c r="C120" s="12">
        <v>2303</v>
      </c>
    </row>
    <row r="121" spans="1:3" x14ac:dyDescent="0.25">
      <c r="A121" s="4">
        <v>120</v>
      </c>
      <c r="B121" s="5" t="s">
        <v>226</v>
      </c>
      <c r="C121" s="6">
        <v>4901</v>
      </c>
    </row>
    <row r="122" spans="1:3" x14ac:dyDescent="0.25">
      <c r="A122" s="7">
        <v>121</v>
      </c>
      <c r="B122" s="8" t="s">
        <v>227</v>
      </c>
      <c r="C122" s="9">
        <v>4902</v>
      </c>
    </row>
    <row r="123" spans="1:3" x14ac:dyDescent="0.25">
      <c r="A123" s="7">
        <v>122</v>
      </c>
      <c r="B123" s="8" t="s">
        <v>228</v>
      </c>
      <c r="C123" s="9">
        <v>4903</v>
      </c>
    </row>
    <row r="124" spans="1:3" ht="13" thickBot="1" x14ac:dyDescent="0.3">
      <c r="A124" s="10">
        <v>123</v>
      </c>
      <c r="B124" s="11" t="s">
        <v>229</v>
      </c>
      <c r="C124" s="12">
        <v>4904</v>
      </c>
    </row>
    <row r="125" spans="1:3" x14ac:dyDescent="0.25">
      <c r="A125" s="4">
        <v>124</v>
      </c>
      <c r="B125" s="5" t="s">
        <v>230</v>
      </c>
      <c r="C125" s="6">
        <v>2601</v>
      </c>
    </row>
    <row r="126" spans="1:3" x14ac:dyDescent="0.25">
      <c r="A126" s="7">
        <v>125</v>
      </c>
      <c r="B126" s="8" t="s">
        <v>231</v>
      </c>
      <c r="C126" s="9">
        <v>2602</v>
      </c>
    </row>
    <row r="127" spans="1:3" x14ac:dyDescent="0.25">
      <c r="A127" s="7">
        <v>126</v>
      </c>
      <c r="B127" s="8" t="s">
        <v>232</v>
      </c>
      <c r="C127" s="9">
        <v>2603</v>
      </c>
    </row>
    <row r="128" spans="1:3" x14ac:dyDescent="0.25">
      <c r="A128" s="7">
        <v>127</v>
      </c>
      <c r="B128" s="8" t="s">
        <v>233</v>
      </c>
      <c r="C128" s="9">
        <v>2604</v>
      </c>
    </row>
    <row r="129" spans="1:3" x14ac:dyDescent="0.25">
      <c r="A129" s="7">
        <v>128</v>
      </c>
      <c r="B129" s="8" t="s">
        <v>234</v>
      </c>
      <c r="C129" s="9">
        <v>901</v>
      </c>
    </row>
    <row r="130" spans="1:3" x14ac:dyDescent="0.25">
      <c r="A130" s="7">
        <v>129</v>
      </c>
      <c r="B130" s="8" t="s">
        <v>235</v>
      </c>
      <c r="C130" s="9">
        <v>902</v>
      </c>
    </row>
    <row r="131" spans="1:3" x14ac:dyDescent="0.25">
      <c r="A131" s="7">
        <v>130</v>
      </c>
      <c r="B131" s="8" t="s">
        <v>236</v>
      </c>
      <c r="C131" s="9">
        <v>903</v>
      </c>
    </row>
    <row r="132" spans="1:3" ht="13" thickBot="1" x14ac:dyDescent="0.3">
      <c r="A132" s="10">
        <v>131</v>
      </c>
      <c r="B132" s="11" t="s">
        <v>237</v>
      </c>
      <c r="C132" s="12">
        <v>4401</v>
      </c>
    </row>
    <row r="133" spans="1:3" x14ac:dyDescent="0.25">
      <c r="A133" s="4">
        <v>132</v>
      </c>
      <c r="B133" s="5" t="s">
        <v>238</v>
      </c>
      <c r="C133" s="6">
        <v>4402</v>
      </c>
    </row>
    <row r="134" spans="1:3" x14ac:dyDescent="0.25">
      <c r="A134" s="7">
        <v>133</v>
      </c>
      <c r="B134" s="8" t="s">
        <v>239</v>
      </c>
      <c r="C134" s="9">
        <v>4403</v>
      </c>
    </row>
    <row r="135" spans="1:3" x14ac:dyDescent="0.25">
      <c r="A135" s="7">
        <v>134</v>
      </c>
      <c r="B135" s="8" t="s">
        <v>240</v>
      </c>
      <c r="C135" s="9">
        <v>4404</v>
      </c>
    </row>
    <row r="136" spans="1:3" x14ac:dyDescent="0.25">
      <c r="A136" s="7">
        <v>135</v>
      </c>
      <c r="B136" s="8" t="s">
        <v>241</v>
      </c>
      <c r="C136" s="9">
        <v>2101</v>
      </c>
    </row>
    <row r="137" spans="1:3" x14ac:dyDescent="0.25">
      <c r="A137" s="7">
        <v>136</v>
      </c>
      <c r="B137" s="8" t="s">
        <v>242</v>
      </c>
      <c r="C137" s="9">
        <v>2102</v>
      </c>
    </row>
    <row r="138" spans="1:3" x14ac:dyDescent="0.25">
      <c r="A138" s="7">
        <v>137</v>
      </c>
      <c r="B138" s="8" t="s">
        <v>243</v>
      </c>
      <c r="C138" s="9">
        <v>2103</v>
      </c>
    </row>
    <row r="139" spans="1:3" ht="13" thickBot="1" x14ac:dyDescent="0.3">
      <c r="A139" s="10">
        <v>138</v>
      </c>
      <c r="B139" s="11" t="s">
        <v>244</v>
      </c>
      <c r="C139" s="12">
        <v>2104</v>
      </c>
    </row>
    <row r="140" spans="1:3" x14ac:dyDescent="0.25">
      <c r="A140" s="4">
        <v>139</v>
      </c>
      <c r="B140" s="5" t="s">
        <v>245</v>
      </c>
      <c r="C140" s="6">
        <v>3701</v>
      </c>
    </row>
    <row r="141" spans="1:3" x14ac:dyDescent="0.25">
      <c r="A141" s="7">
        <v>140</v>
      </c>
      <c r="B141" s="8" t="s">
        <v>246</v>
      </c>
      <c r="C141" s="9">
        <v>3702</v>
      </c>
    </row>
    <row r="142" spans="1:3" x14ac:dyDescent="0.25">
      <c r="A142" s="7">
        <v>141</v>
      </c>
      <c r="B142" s="8" t="s">
        <v>247</v>
      </c>
      <c r="C142" s="9">
        <v>3703</v>
      </c>
    </row>
    <row r="143" spans="1:3" x14ac:dyDescent="0.25">
      <c r="A143" s="7">
        <v>142</v>
      </c>
      <c r="B143" s="8" t="s">
        <v>248</v>
      </c>
      <c r="C143" s="9">
        <v>4201</v>
      </c>
    </row>
    <row r="144" spans="1:3" x14ac:dyDescent="0.25">
      <c r="A144" s="7">
        <v>143</v>
      </c>
      <c r="B144" s="8" t="s">
        <v>249</v>
      </c>
      <c r="C144" s="9">
        <v>4202</v>
      </c>
    </row>
    <row r="145" spans="1:3" x14ac:dyDescent="0.25">
      <c r="A145" s="7">
        <v>144</v>
      </c>
      <c r="B145" s="8" t="s">
        <v>250</v>
      </c>
      <c r="C145" s="9">
        <v>4203</v>
      </c>
    </row>
    <row r="146" spans="1:3" x14ac:dyDescent="0.25">
      <c r="A146" s="7">
        <v>145</v>
      </c>
      <c r="B146" s="8" t="s">
        <v>251</v>
      </c>
      <c r="C146" s="9">
        <v>1101</v>
      </c>
    </row>
    <row r="147" spans="1:3" x14ac:dyDescent="0.25">
      <c r="A147" s="7">
        <v>146</v>
      </c>
      <c r="B147" s="8" t="s">
        <v>252</v>
      </c>
      <c r="C147" s="9">
        <v>1102</v>
      </c>
    </row>
    <row r="148" spans="1:3" x14ac:dyDescent="0.25">
      <c r="A148" s="7">
        <v>147</v>
      </c>
      <c r="B148" s="8" t="s">
        <v>253</v>
      </c>
      <c r="C148" s="9">
        <v>1103</v>
      </c>
    </row>
    <row r="149" spans="1:3" ht="13" thickBot="1" x14ac:dyDescent="0.3">
      <c r="A149" s="10">
        <v>148</v>
      </c>
      <c r="B149" s="11" t="s">
        <v>254</v>
      </c>
      <c r="C149" s="12">
        <v>1104</v>
      </c>
    </row>
    <row r="150" spans="1:3" x14ac:dyDescent="0.25">
      <c r="A150" s="4">
        <v>149</v>
      </c>
      <c r="B150" s="5" t="s">
        <v>255</v>
      </c>
      <c r="C150" s="6">
        <v>1701</v>
      </c>
    </row>
    <row r="151" spans="1:3" x14ac:dyDescent="0.25">
      <c r="A151" s="7">
        <v>150</v>
      </c>
      <c r="B151" s="8" t="s">
        <v>256</v>
      </c>
      <c r="C151" s="9">
        <v>1702</v>
      </c>
    </row>
    <row r="152" spans="1:3" x14ac:dyDescent="0.25">
      <c r="A152" s="7">
        <v>151</v>
      </c>
      <c r="B152" s="8" t="s">
        <v>257</v>
      </c>
      <c r="C152" s="9">
        <v>5001</v>
      </c>
    </row>
    <row r="153" spans="1:3" x14ac:dyDescent="0.25">
      <c r="A153" s="7">
        <v>152</v>
      </c>
      <c r="B153" s="8" t="s">
        <v>258</v>
      </c>
      <c r="C153" s="9">
        <v>5002</v>
      </c>
    </row>
    <row r="154" spans="1:3" x14ac:dyDescent="0.25">
      <c r="A154" s="7">
        <v>153</v>
      </c>
      <c r="B154" s="8" t="s">
        <v>259</v>
      </c>
      <c r="C154" s="9">
        <v>5003</v>
      </c>
    </row>
    <row r="155" spans="1:3" x14ac:dyDescent="0.25">
      <c r="A155" s="7">
        <v>154</v>
      </c>
      <c r="B155" s="8" t="s">
        <v>260</v>
      </c>
      <c r="C155" s="9">
        <v>4101</v>
      </c>
    </row>
    <row r="156" spans="1:3" x14ac:dyDescent="0.25">
      <c r="A156" s="7">
        <v>155</v>
      </c>
      <c r="B156" s="8" t="s">
        <v>261</v>
      </c>
      <c r="C156" s="9">
        <v>4102</v>
      </c>
    </row>
    <row r="157" spans="1:3" x14ac:dyDescent="0.25">
      <c r="A157" s="7">
        <v>156</v>
      </c>
      <c r="B157" s="8" t="s">
        <v>262</v>
      </c>
      <c r="C157" s="9">
        <v>3201</v>
      </c>
    </row>
    <row r="158" spans="1:3" x14ac:dyDescent="0.25">
      <c r="A158" s="7">
        <v>157</v>
      </c>
      <c r="B158" s="8" t="s">
        <v>263</v>
      </c>
      <c r="C158" s="9">
        <v>3202</v>
      </c>
    </row>
    <row r="159" spans="1:3" ht="13" thickBot="1" x14ac:dyDescent="0.3">
      <c r="A159" s="10">
        <v>158</v>
      </c>
      <c r="B159" s="11" t="s">
        <v>264</v>
      </c>
      <c r="C159" s="12">
        <v>3203</v>
      </c>
    </row>
    <row r="160" spans="1:3" x14ac:dyDescent="0.25">
      <c r="A160" s="4">
        <v>159</v>
      </c>
      <c r="B160" s="5" t="s">
        <v>265</v>
      </c>
      <c r="C160" s="6">
        <v>1001</v>
      </c>
    </row>
    <row r="161" spans="1:3" x14ac:dyDescent="0.25">
      <c r="A161" s="7">
        <v>160</v>
      </c>
      <c r="B161" s="8" t="s">
        <v>266</v>
      </c>
      <c r="C161" s="9">
        <v>1002</v>
      </c>
    </row>
    <row r="162" spans="1:3" x14ac:dyDescent="0.25">
      <c r="A162" s="7">
        <v>161</v>
      </c>
      <c r="B162" s="8" t="s">
        <v>267</v>
      </c>
      <c r="C162" s="9">
        <v>1003</v>
      </c>
    </row>
    <row r="163" spans="1:3" x14ac:dyDescent="0.25">
      <c r="A163" s="7">
        <v>162</v>
      </c>
      <c r="B163" s="8" t="s">
        <v>268</v>
      </c>
      <c r="C163" s="9">
        <v>1004</v>
      </c>
    </row>
    <row r="164" spans="1:3" x14ac:dyDescent="0.25">
      <c r="A164" s="7">
        <v>163</v>
      </c>
      <c r="B164" s="8" t="s">
        <v>269</v>
      </c>
      <c r="C164" s="9">
        <v>2901</v>
      </c>
    </row>
    <row r="165" spans="1:3" x14ac:dyDescent="0.25">
      <c r="A165" s="7">
        <v>164</v>
      </c>
      <c r="B165" s="8" t="s">
        <v>270</v>
      </c>
      <c r="C165" s="9">
        <v>2902</v>
      </c>
    </row>
    <row r="166" spans="1:3" x14ac:dyDescent="0.25">
      <c r="A166" s="7">
        <v>165</v>
      </c>
      <c r="B166" s="8" t="s">
        <v>271</v>
      </c>
      <c r="C166" s="9">
        <v>2903</v>
      </c>
    </row>
    <row r="167" spans="1:3" x14ac:dyDescent="0.25">
      <c r="A167" s="7">
        <v>166</v>
      </c>
      <c r="B167" s="8" t="s">
        <v>272</v>
      </c>
      <c r="C167" s="9">
        <v>2904</v>
      </c>
    </row>
    <row r="168" spans="1:3" x14ac:dyDescent="0.25">
      <c r="A168" s="7">
        <v>167</v>
      </c>
      <c r="B168" s="8" t="s">
        <v>273</v>
      </c>
      <c r="C168" s="9">
        <v>4301</v>
      </c>
    </row>
    <row r="169" spans="1:3" x14ac:dyDescent="0.25">
      <c r="A169" s="7">
        <v>168</v>
      </c>
      <c r="B169" s="8" t="s">
        <v>274</v>
      </c>
      <c r="C169" s="9">
        <v>4302</v>
      </c>
    </row>
    <row r="170" spans="1:3" x14ac:dyDescent="0.25">
      <c r="A170" s="7">
        <v>169</v>
      </c>
      <c r="B170" s="8" t="s">
        <v>275</v>
      </c>
      <c r="C170" s="9">
        <v>4303</v>
      </c>
    </row>
    <row r="171" spans="1:3" x14ac:dyDescent="0.25">
      <c r="A171" s="7">
        <v>170</v>
      </c>
      <c r="B171" s="8" t="s">
        <v>276</v>
      </c>
      <c r="C171" s="9">
        <v>4304</v>
      </c>
    </row>
    <row r="172" spans="1:3" x14ac:dyDescent="0.25">
      <c r="A172" s="7">
        <v>171</v>
      </c>
      <c r="B172" s="8" t="s">
        <v>277</v>
      </c>
      <c r="C172" s="9">
        <v>3301</v>
      </c>
    </row>
    <row r="173" spans="1:3" x14ac:dyDescent="0.25">
      <c r="A173" s="7">
        <v>172</v>
      </c>
      <c r="B173" s="8" t="s">
        <v>278</v>
      </c>
      <c r="C173" s="9">
        <v>3302</v>
      </c>
    </row>
    <row r="174" spans="1:3" x14ac:dyDescent="0.25">
      <c r="A174" s="7">
        <v>173</v>
      </c>
      <c r="B174" s="8" t="s">
        <v>279</v>
      </c>
      <c r="C174" s="9">
        <v>3303</v>
      </c>
    </row>
    <row r="175" spans="1:3" x14ac:dyDescent="0.25">
      <c r="A175" s="7">
        <v>174</v>
      </c>
      <c r="B175" s="8" t="s">
        <v>280</v>
      </c>
      <c r="C175" s="9">
        <v>3304</v>
      </c>
    </row>
    <row r="176" spans="1:3" x14ac:dyDescent="0.25">
      <c r="A176" s="7">
        <v>175</v>
      </c>
      <c r="B176" s="8" t="s">
        <v>281</v>
      </c>
      <c r="C176" s="9">
        <v>5101</v>
      </c>
    </row>
    <row r="177" spans="1:3" x14ac:dyDescent="0.25">
      <c r="A177" s="7">
        <v>176</v>
      </c>
      <c r="B177" s="8" t="s">
        <v>282</v>
      </c>
      <c r="C177" s="9">
        <v>5102</v>
      </c>
    </row>
    <row r="178" spans="1:3" x14ac:dyDescent="0.25">
      <c r="A178" s="7">
        <v>177</v>
      </c>
      <c r="B178" s="8" t="s">
        <v>283</v>
      </c>
      <c r="C178" s="9">
        <v>5103</v>
      </c>
    </row>
    <row r="179" spans="1:3" ht="13" thickBot="1" x14ac:dyDescent="0.3">
      <c r="A179" s="10">
        <v>178</v>
      </c>
      <c r="B179" s="11" t="s">
        <v>284</v>
      </c>
      <c r="C179" s="12">
        <v>5104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topLeftCell="A61" workbookViewId="0">
      <selection activeCell="D75" sqref="D75"/>
    </sheetView>
  </sheetViews>
  <sheetFormatPr defaultRowHeight="12.5" x14ac:dyDescent="0.25"/>
  <cols>
    <col min="1" max="1" width="14.54296875" style="15" customWidth="1"/>
    <col min="2" max="2" width="18" style="15" customWidth="1"/>
    <col min="3" max="3" width="16.36328125" style="46" customWidth="1"/>
    <col min="4" max="4" width="26.453125" style="15" customWidth="1"/>
  </cols>
  <sheetData>
    <row r="1" spans="1:7" ht="32.25" customHeight="1" x14ac:dyDescent="0.3">
      <c r="A1" s="22"/>
      <c r="B1" s="22"/>
      <c r="C1" s="39"/>
      <c r="D1" s="23"/>
    </row>
    <row r="2" spans="1:7" ht="12.75" customHeight="1" x14ac:dyDescent="0.3">
      <c r="A2" s="24"/>
      <c r="B2" s="25" t="s">
        <v>290</v>
      </c>
      <c r="C2" s="40"/>
      <c r="D2" s="26"/>
    </row>
    <row r="3" spans="1:7" ht="12.75" customHeight="1" x14ac:dyDescent="0.3">
      <c r="A3" s="27" t="s">
        <v>307</v>
      </c>
      <c r="B3" s="25"/>
      <c r="C3" s="40"/>
      <c r="D3" s="26"/>
    </row>
    <row r="4" spans="1:7" ht="12.75" customHeight="1" x14ac:dyDescent="0.3">
      <c r="A4" s="24"/>
      <c r="B4" s="25" t="s">
        <v>291</v>
      </c>
      <c r="C4" s="40"/>
      <c r="D4" s="28"/>
    </row>
    <row r="5" spans="1:7" ht="12.75" customHeight="1" x14ac:dyDescent="0.3">
      <c r="A5" s="24"/>
      <c r="B5" s="25" t="s">
        <v>292</v>
      </c>
      <c r="C5" s="40"/>
      <c r="D5" s="28"/>
    </row>
    <row r="6" spans="1:7" ht="12.75" customHeight="1" x14ac:dyDescent="0.25">
      <c r="A6" s="25"/>
      <c r="B6" s="25" t="s">
        <v>293</v>
      </c>
      <c r="C6" s="41"/>
      <c r="D6" s="29"/>
    </row>
    <row r="7" spans="1:7" ht="12.75" customHeight="1" x14ac:dyDescent="0.25">
      <c r="A7" s="25"/>
      <c r="B7" s="25" t="s">
        <v>294</v>
      </c>
      <c r="C7" s="41"/>
      <c r="D7" s="30"/>
    </row>
    <row r="8" spans="1:7" ht="12.75" customHeight="1" x14ac:dyDescent="0.3">
      <c r="A8" s="31" t="s">
        <v>422</v>
      </c>
      <c r="B8" s="31"/>
      <c r="C8" s="42"/>
      <c r="D8" s="31"/>
    </row>
    <row r="9" spans="1:7" ht="25" customHeight="1" x14ac:dyDescent="0.25">
      <c r="A9" s="192" t="s">
        <v>304</v>
      </c>
      <c r="B9" s="193"/>
      <c r="C9" s="193"/>
      <c r="D9" s="194"/>
    </row>
    <row r="10" spans="1:7" ht="14.5" x14ac:dyDescent="0.25">
      <c r="A10" s="33" t="s">
        <v>295</v>
      </c>
      <c r="B10" s="33" t="s">
        <v>296</v>
      </c>
      <c r="C10" s="43" t="s">
        <v>103</v>
      </c>
      <c r="D10" s="32" t="s">
        <v>289</v>
      </c>
    </row>
    <row r="11" spans="1:7" ht="13.5" customHeight="1" x14ac:dyDescent="0.25">
      <c r="A11" s="33"/>
      <c r="B11" s="33"/>
      <c r="C11" s="44" t="s">
        <v>288</v>
      </c>
      <c r="D11" s="32"/>
    </row>
    <row r="12" spans="1:7" ht="20.149999999999999" customHeight="1" x14ac:dyDescent="0.45">
      <c r="A12" s="195" t="s">
        <v>297</v>
      </c>
      <c r="B12" s="17" t="s">
        <v>0</v>
      </c>
      <c r="C12" s="179">
        <v>0</v>
      </c>
      <c r="D12" s="48" t="s">
        <v>299</v>
      </c>
    </row>
    <row r="13" spans="1:7" ht="20.149999999999999" customHeight="1" x14ac:dyDescent="0.5">
      <c r="A13" s="196"/>
      <c r="B13" s="17" t="s">
        <v>1</v>
      </c>
      <c r="C13" s="175">
        <f>[4]Φύλλο1!W259</f>
        <v>0</v>
      </c>
      <c r="D13" s="47" t="s">
        <v>287</v>
      </c>
      <c r="F13" s="16"/>
      <c r="G13" s="53"/>
    </row>
    <row r="14" spans="1:7" ht="20.149999999999999" customHeight="1" x14ac:dyDescent="0.45">
      <c r="A14" s="196"/>
      <c r="B14" s="17" t="s">
        <v>2</v>
      </c>
      <c r="C14" s="175">
        <f>[4]Φύλλο1!W266</f>
        <v>0</v>
      </c>
      <c r="D14" s="47" t="s">
        <v>287</v>
      </c>
    </row>
    <row r="15" spans="1:7" ht="20.149999999999999" customHeight="1" x14ac:dyDescent="0.45">
      <c r="A15" s="196"/>
      <c r="B15" s="17" t="s">
        <v>3</v>
      </c>
      <c r="C15" s="175">
        <f>[4]Φύλλο1!W270</f>
        <v>0</v>
      </c>
      <c r="D15" s="48"/>
    </row>
    <row r="16" spans="1:7" ht="20.149999999999999" customHeight="1" x14ac:dyDescent="0.45">
      <c r="A16" s="196"/>
      <c r="B16" s="17" t="s">
        <v>4</v>
      </c>
      <c r="C16" s="54">
        <f>[4]Φύλλο1!V274</f>
        <v>-1</v>
      </c>
      <c r="D16" s="47" t="s">
        <v>287</v>
      </c>
    </row>
    <row r="17" spans="1:4" ht="20.149999999999999" customHeight="1" x14ac:dyDescent="0.45">
      <c r="A17" s="196"/>
      <c r="B17" s="17" t="s">
        <v>5</v>
      </c>
      <c r="C17" s="60">
        <f>[4]Φύλλο1!W278</f>
        <v>1</v>
      </c>
      <c r="D17" s="47" t="s">
        <v>287</v>
      </c>
    </row>
    <row r="18" spans="1:4" ht="20.149999999999999" customHeight="1" x14ac:dyDescent="0.45">
      <c r="A18" s="196"/>
      <c r="B18" s="17" t="s">
        <v>6</v>
      </c>
      <c r="C18" s="60">
        <f>[4]Φύλλο1!W283</f>
        <v>1</v>
      </c>
      <c r="D18" s="47" t="s">
        <v>287</v>
      </c>
    </row>
    <row r="19" spans="1:4" ht="20.149999999999999" customHeight="1" x14ac:dyDescent="0.45">
      <c r="A19" s="196"/>
      <c r="B19" s="17" t="s">
        <v>7</v>
      </c>
      <c r="C19" s="60">
        <f>[4]Φύλλο1!W290</f>
        <v>1</v>
      </c>
      <c r="D19" s="48"/>
    </row>
    <row r="20" spans="1:4" ht="20.149999999999999" customHeight="1" x14ac:dyDescent="0.45">
      <c r="A20" s="196"/>
      <c r="B20" s="17" t="s">
        <v>8</v>
      </c>
      <c r="C20" s="176">
        <f>[4]Φύλλο1!W295</f>
        <v>0</v>
      </c>
      <c r="D20" s="48"/>
    </row>
    <row r="21" spans="1:4" ht="20.149999999999999" customHeight="1" x14ac:dyDescent="0.45">
      <c r="A21" s="196"/>
      <c r="B21" s="35" t="s">
        <v>9</v>
      </c>
      <c r="C21" s="176">
        <f>[4]Φύλλο1!W299</f>
        <v>0</v>
      </c>
      <c r="D21" s="48"/>
    </row>
    <row r="22" spans="1:4" ht="20.149999999999999" customHeight="1" x14ac:dyDescent="0.45">
      <c r="A22" s="196"/>
      <c r="B22" s="17" t="s">
        <v>10</v>
      </c>
      <c r="C22" s="176">
        <f>[4]Φύλλο1!W302</f>
        <v>0</v>
      </c>
      <c r="D22" s="47" t="s">
        <v>308</v>
      </c>
    </row>
    <row r="23" spans="1:4" ht="20.149999999999999" customHeight="1" x14ac:dyDescent="0.45">
      <c r="A23" s="196"/>
      <c r="B23" s="17" t="s">
        <v>11</v>
      </c>
      <c r="C23" s="60">
        <f>[4]Φύλλο1!W308</f>
        <v>1</v>
      </c>
      <c r="D23" s="47" t="s">
        <v>287</v>
      </c>
    </row>
    <row r="24" spans="1:4" ht="20.149999999999999" customHeight="1" x14ac:dyDescent="0.45">
      <c r="A24" s="196"/>
      <c r="B24" s="17" t="s">
        <v>12</v>
      </c>
      <c r="C24" s="175">
        <f>[4]Φύλλο1!W315</f>
        <v>0</v>
      </c>
      <c r="D24" s="48"/>
    </row>
    <row r="25" spans="1:4" ht="20.149999999999999" customHeight="1" x14ac:dyDescent="0.45">
      <c r="A25" s="196"/>
      <c r="B25" s="17" t="s">
        <v>13</v>
      </c>
      <c r="C25" s="175">
        <f>[4]Φύλλο1!V318</f>
        <v>0</v>
      </c>
      <c r="D25" s="19"/>
    </row>
    <row r="26" spans="1:4" ht="20.149999999999999" customHeight="1" x14ac:dyDescent="0.45">
      <c r="A26" s="196"/>
      <c r="B26" s="17" t="s">
        <v>14</v>
      </c>
      <c r="C26" s="54">
        <f>[4]Φύλλο1!V323</f>
        <v>-2</v>
      </c>
      <c r="D26" s="47" t="s">
        <v>287</v>
      </c>
    </row>
    <row r="27" spans="1:4" ht="20.149999999999999" customHeight="1" x14ac:dyDescent="0.45">
      <c r="A27" s="196"/>
      <c r="B27" s="17" t="s">
        <v>29</v>
      </c>
      <c r="C27" s="54">
        <f>[4]Φύλλο1!V326</f>
        <v>-1</v>
      </c>
      <c r="D27" s="47" t="s">
        <v>287</v>
      </c>
    </row>
    <row r="28" spans="1:4" ht="20.149999999999999" customHeight="1" x14ac:dyDescent="0.45">
      <c r="A28" s="196"/>
      <c r="B28" s="17" t="s">
        <v>305</v>
      </c>
      <c r="C28" s="175"/>
      <c r="D28" s="48"/>
    </row>
    <row r="29" spans="1:4" ht="20.149999999999999" customHeight="1" x14ac:dyDescent="0.45">
      <c r="A29" s="196"/>
      <c r="B29" s="17" t="s">
        <v>15</v>
      </c>
      <c r="C29" s="175">
        <f>[4]Φύλλο1!W329</f>
        <v>0</v>
      </c>
      <c r="D29" s="48"/>
    </row>
    <row r="30" spans="1:4" ht="20.149999999999999" customHeight="1" x14ac:dyDescent="0.45">
      <c r="A30" s="196"/>
      <c r="B30" s="17" t="s">
        <v>16</v>
      </c>
      <c r="C30" s="54">
        <f>[4]Φύλλο1!V333</f>
        <v>-1</v>
      </c>
      <c r="D30" s="49"/>
    </row>
    <row r="31" spans="1:4" ht="20.149999999999999" customHeight="1" x14ac:dyDescent="0.45">
      <c r="A31" s="196"/>
      <c r="B31" s="17" t="s">
        <v>17</v>
      </c>
      <c r="C31" s="175">
        <f>[4]Φύλλο1!W338</f>
        <v>0</v>
      </c>
      <c r="D31" s="47" t="s">
        <v>287</v>
      </c>
    </row>
    <row r="32" spans="1:4" ht="20.149999999999999" customHeight="1" x14ac:dyDescent="0.45">
      <c r="A32" s="196"/>
      <c r="B32" s="17" t="s">
        <v>18</v>
      </c>
      <c r="C32" s="175">
        <v>0</v>
      </c>
      <c r="D32" s="47" t="s">
        <v>287</v>
      </c>
    </row>
    <row r="33" spans="1:7" ht="20.149999999999999" customHeight="1" x14ac:dyDescent="0.45">
      <c r="A33" s="196"/>
      <c r="B33" s="17" t="s">
        <v>19</v>
      </c>
      <c r="C33" s="175">
        <f>[4]Φύλλο1!V349</f>
        <v>0</v>
      </c>
      <c r="D33" s="47" t="s">
        <v>287</v>
      </c>
    </row>
    <row r="34" spans="1:7" ht="20.149999999999999" customHeight="1" x14ac:dyDescent="0.45">
      <c r="A34" s="196"/>
      <c r="B34" s="17" t="s">
        <v>30</v>
      </c>
      <c r="C34" s="175">
        <f>[4]Φύλλο1!W353</f>
        <v>0</v>
      </c>
      <c r="D34" s="48" t="s">
        <v>299</v>
      </c>
    </row>
    <row r="35" spans="1:7" ht="20.149999999999999" customHeight="1" x14ac:dyDescent="0.45">
      <c r="A35" s="196"/>
      <c r="B35" s="17" t="s">
        <v>31</v>
      </c>
      <c r="C35" s="54">
        <v>-1</v>
      </c>
      <c r="D35" s="47" t="s">
        <v>287</v>
      </c>
    </row>
    <row r="36" spans="1:7" ht="20.149999999999999" customHeight="1" x14ac:dyDescent="0.45">
      <c r="A36" s="196"/>
      <c r="B36" s="17" t="s">
        <v>20</v>
      </c>
      <c r="C36" s="54">
        <f>[4]Φύλλο1!V360</f>
        <v>-1</v>
      </c>
      <c r="D36" s="50" t="s">
        <v>306</v>
      </c>
    </row>
    <row r="37" spans="1:7" ht="20.149999999999999" customHeight="1" x14ac:dyDescent="0.45">
      <c r="A37" s="196"/>
      <c r="B37" s="17" t="s">
        <v>21</v>
      </c>
      <c r="C37" s="175">
        <v>-1</v>
      </c>
      <c r="D37" s="47" t="s">
        <v>287</v>
      </c>
    </row>
    <row r="38" spans="1:7" ht="20.149999999999999" customHeight="1" x14ac:dyDescent="0.45">
      <c r="A38" s="196"/>
      <c r="B38" s="17" t="s">
        <v>22</v>
      </c>
      <c r="C38" s="176">
        <f>[4]Φύλλο1!W366</f>
        <v>0</v>
      </c>
      <c r="D38" s="19"/>
    </row>
    <row r="39" spans="1:7" ht="20.149999999999999" customHeight="1" x14ac:dyDescent="0.45">
      <c r="A39" s="196"/>
      <c r="B39" s="17" t="s">
        <v>23</v>
      </c>
      <c r="C39" s="54">
        <f>[4]Φύλλο1!V369</f>
        <v>-1</v>
      </c>
      <c r="D39" s="19"/>
    </row>
    <row r="40" spans="1:7" ht="20.149999999999999" customHeight="1" x14ac:dyDescent="0.45">
      <c r="A40" s="196"/>
      <c r="B40" s="17" t="s">
        <v>300</v>
      </c>
      <c r="C40" s="175">
        <f>[4]Φύλλο1!W372</f>
        <v>0</v>
      </c>
      <c r="D40" s="47" t="s">
        <v>287</v>
      </c>
      <c r="E40" s="198"/>
      <c r="F40" s="198"/>
      <c r="G40" s="198"/>
    </row>
    <row r="41" spans="1:7" ht="20.149999999999999" customHeight="1" x14ac:dyDescent="0.45">
      <c r="A41" s="196"/>
      <c r="B41" s="17" t="s">
        <v>24</v>
      </c>
      <c r="C41" s="175">
        <f>[4]Φύλλο1!W5</f>
        <v>0</v>
      </c>
      <c r="D41" s="47" t="s">
        <v>287</v>
      </c>
      <c r="E41" s="198"/>
      <c r="F41" s="198"/>
      <c r="G41" s="198"/>
    </row>
    <row r="42" spans="1:7" ht="20.149999999999999" customHeight="1" x14ac:dyDescent="0.45">
      <c r="A42" s="196"/>
      <c r="B42" s="17" t="s">
        <v>25</v>
      </c>
      <c r="C42" s="54">
        <f>[4]Φύλλο1!V12</f>
        <v>-1</v>
      </c>
      <c r="D42" s="47" t="s">
        <v>287</v>
      </c>
    </row>
    <row r="43" spans="1:7" ht="20.149999999999999" customHeight="1" x14ac:dyDescent="0.45">
      <c r="A43" s="196"/>
      <c r="B43" s="17" t="s">
        <v>26</v>
      </c>
      <c r="C43" s="60">
        <f>[4]Φύλλο1!W19</f>
        <v>1</v>
      </c>
      <c r="D43" s="47" t="s">
        <v>287</v>
      </c>
    </row>
    <row r="44" spans="1:7" ht="20.149999999999999" customHeight="1" x14ac:dyDescent="0.45">
      <c r="A44" s="196"/>
      <c r="B44" s="17" t="s">
        <v>32</v>
      </c>
      <c r="C44" s="175">
        <f>[4]Φύλλο1!W2</f>
        <v>0</v>
      </c>
      <c r="D44" s="47" t="s">
        <v>287</v>
      </c>
    </row>
    <row r="45" spans="1:7" ht="20.149999999999999" customHeight="1" x14ac:dyDescent="0.45">
      <c r="A45" s="196"/>
      <c r="B45" s="17" t="s">
        <v>27</v>
      </c>
      <c r="C45" s="54">
        <v>-4</v>
      </c>
      <c r="D45" s="48"/>
      <c r="E45" s="199"/>
      <c r="F45" s="199"/>
    </row>
    <row r="46" spans="1:7" ht="20.149999999999999" customHeight="1" x14ac:dyDescent="0.45">
      <c r="A46" s="196"/>
      <c r="B46" s="17" t="s">
        <v>28</v>
      </c>
      <c r="C46" s="175">
        <f>[4]Φύλλο1!W222</f>
        <v>0</v>
      </c>
      <c r="D46" s="47" t="s">
        <v>287</v>
      </c>
    </row>
    <row r="47" spans="1:7" ht="20.149999999999999" customHeight="1" x14ac:dyDescent="0.45">
      <c r="A47" s="197"/>
      <c r="B47" s="17" t="s">
        <v>33</v>
      </c>
      <c r="C47" s="176">
        <f>[4]Φύλλο1!W229</f>
        <v>0</v>
      </c>
      <c r="D47" s="47" t="s">
        <v>287</v>
      </c>
    </row>
    <row r="48" spans="1:7" ht="20.149999999999999" customHeight="1" x14ac:dyDescent="0.45">
      <c r="A48" s="34"/>
      <c r="B48" s="17" t="s">
        <v>34</v>
      </c>
      <c r="C48" s="176">
        <f>[4]Φύλλο1!W398</f>
        <v>0</v>
      </c>
      <c r="D48" s="48"/>
    </row>
    <row r="49" spans="1:7" s="13" customFormat="1" ht="20.149999999999999" customHeight="1" x14ac:dyDescent="0.25">
      <c r="A49" s="195" t="s">
        <v>298</v>
      </c>
      <c r="B49" s="51" t="s">
        <v>46</v>
      </c>
      <c r="C49" s="55">
        <f>[4]Φύλλο1!W27</f>
        <v>0</v>
      </c>
      <c r="D49" s="19" t="s">
        <v>299</v>
      </c>
    </row>
    <row r="50" spans="1:7" s="13" customFormat="1" ht="20.149999999999999" customHeight="1" x14ac:dyDescent="0.25">
      <c r="A50" s="196"/>
      <c r="B50" s="51" t="s">
        <v>55</v>
      </c>
      <c r="C50" s="59">
        <f>[4]Φύλλο1!W36</f>
        <v>0</v>
      </c>
      <c r="D50" s="19"/>
    </row>
    <row r="51" spans="1:7" s="13" customFormat="1" ht="20.149999999999999" customHeight="1" x14ac:dyDescent="0.25">
      <c r="A51" s="196"/>
      <c r="B51" s="51" t="s">
        <v>56</v>
      </c>
      <c r="C51" s="61">
        <f>[4]Φύλλο1!W44</f>
        <v>1</v>
      </c>
      <c r="D51" s="19" t="s">
        <v>299</v>
      </c>
    </row>
    <row r="52" spans="1:7" s="13" customFormat="1" ht="20.149999999999999" customHeight="1" x14ac:dyDescent="0.25">
      <c r="A52" s="196"/>
      <c r="B52" s="52" t="s">
        <v>35</v>
      </c>
      <c r="C52" s="55">
        <f>[4]Φύλλο1!W50</f>
        <v>0</v>
      </c>
      <c r="D52" s="19"/>
    </row>
    <row r="53" spans="1:7" s="13" customFormat="1" ht="20.149999999999999" customHeight="1" x14ac:dyDescent="0.25">
      <c r="A53" s="196"/>
      <c r="B53" s="51" t="s">
        <v>57</v>
      </c>
      <c r="C53" s="56">
        <f>[4]Φύλλο1!V56</f>
        <v>-1</v>
      </c>
      <c r="D53" s="19"/>
    </row>
    <row r="54" spans="1:7" s="13" customFormat="1" ht="20.149999999999999" customHeight="1" x14ac:dyDescent="0.25">
      <c r="A54" s="196"/>
      <c r="B54" s="51" t="s">
        <v>58</v>
      </c>
      <c r="C54" s="55">
        <f>[4]Φύλλο1!W63</f>
        <v>0</v>
      </c>
      <c r="D54" s="19"/>
    </row>
    <row r="55" spans="1:7" s="13" customFormat="1" ht="20.149999999999999" customHeight="1" x14ac:dyDescent="0.25">
      <c r="A55" s="196"/>
      <c r="B55" s="52" t="s">
        <v>48</v>
      </c>
      <c r="C55" s="55">
        <v>0</v>
      </c>
      <c r="D55" s="19"/>
    </row>
    <row r="56" spans="1:7" s="13" customFormat="1" ht="20.149999999999999" customHeight="1" x14ac:dyDescent="0.25">
      <c r="A56" s="196"/>
      <c r="B56" s="51" t="s">
        <v>36</v>
      </c>
      <c r="C56" s="55">
        <f>[4]Φύλλο1!W86</f>
        <v>0</v>
      </c>
      <c r="D56" s="19"/>
    </row>
    <row r="57" spans="1:7" s="13" customFormat="1" ht="20.149999999999999" customHeight="1" x14ac:dyDescent="0.25">
      <c r="A57" s="196"/>
      <c r="B57" s="51" t="s">
        <v>49</v>
      </c>
      <c r="C57" s="61">
        <f>[4]Φύλλο1!W118</f>
        <v>1</v>
      </c>
      <c r="D57" s="19"/>
    </row>
    <row r="58" spans="1:7" s="13" customFormat="1" ht="20.149999999999999" customHeight="1" x14ac:dyDescent="0.25">
      <c r="A58" s="196"/>
      <c r="B58" s="51" t="s">
        <v>37</v>
      </c>
      <c r="C58" s="55">
        <f>[4]Φύλλο1!W130</f>
        <v>0</v>
      </c>
      <c r="D58" s="19"/>
    </row>
    <row r="59" spans="1:7" s="13" customFormat="1" ht="20.149999999999999" customHeight="1" x14ac:dyDescent="0.25">
      <c r="A59" s="196"/>
      <c r="B59" s="51" t="s">
        <v>38</v>
      </c>
      <c r="C59" s="55">
        <f>[4]Φύλλο1!W136</f>
        <v>0</v>
      </c>
      <c r="D59" s="18" t="s">
        <v>287</v>
      </c>
      <c r="E59" s="200"/>
      <c r="F59" s="200"/>
      <c r="G59" s="200"/>
    </row>
    <row r="60" spans="1:7" s="13" customFormat="1" ht="20.149999999999999" customHeight="1" x14ac:dyDescent="0.25">
      <c r="A60" s="196"/>
      <c r="B60" s="51" t="s">
        <v>50</v>
      </c>
      <c r="C60" s="61">
        <f>[4]Φύλλο1!W141</f>
        <v>1</v>
      </c>
      <c r="D60" s="19"/>
    </row>
    <row r="61" spans="1:7" s="13" customFormat="1" ht="20.149999999999999" customHeight="1" x14ac:dyDescent="0.25">
      <c r="A61" s="196"/>
      <c r="B61" s="51" t="s">
        <v>39</v>
      </c>
      <c r="C61" s="55">
        <f>[4]Φύλλο1!W146</f>
        <v>0</v>
      </c>
      <c r="D61" s="18" t="s">
        <v>287</v>
      </c>
      <c r="E61" s="200"/>
      <c r="F61" s="200"/>
    </row>
    <row r="62" spans="1:7" s="13" customFormat="1" ht="20.149999999999999" customHeight="1" x14ac:dyDescent="0.25">
      <c r="A62" s="196"/>
      <c r="B62" s="51" t="s">
        <v>51</v>
      </c>
      <c r="C62" s="55">
        <f>[4]Φύλλο1!W151</f>
        <v>0</v>
      </c>
      <c r="D62" s="19"/>
    </row>
    <row r="63" spans="1:7" s="13" customFormat="1" ht="20.149999999999999" customHeight="1" x14ac:dyDescent="0.25">
      <c r="A63" s="196"/>
      <c r="B63" s="51" t="s">
        <v>59</v>
      </c>
      <c r="C63" s="61">
        <f>[4]Φύλλο1!W173</f>
        <v>1</v>
      </c>
      <c r="D63" s="19" t="s">
        <v>299</v>
      </c>
    </row>
    <row r="64" spans="1:7" s="13" customFormat="1" ht="20.149999999999999" customHeight="1" x14ac:dyDescent="0.25">
      <c r="A64" s="196"/>
      <c r="B64" s="51" t="s">
        <v>41</v>
      </c>
      <c r="C64" s="56">
        <f>[4]Φύλλο1!V189</f>
        <v>-1</v>
      </c>
      <c r="D64" s="18" t="s">
        <v>287</v>
      </c>
    </row>
    <row r="65" spans="1:4" s="13" customFormat="1" ht="20.149999999999999" customHeight="1" x14ac:dyDescent="0.25">
      <c r="A65" s="196"/>
      <c r="B65" s="51" t="s">
        <v>42</v>
      </c>
      <c r="C65" s="59">
        <f>[4]Φύλλο1!W192</f>
        <v>0</v>
      </c>
      <c r="D65" s="19"/>
    </row>
    <row r="66" spans="1:4" s="13" customFormat="1" ht="20.149999999999999" customHeight="1" x14ac:dyDescent="0.25">
      <c r="A66" s="196"/>
      <c r="B66" s="51" t="s">
        <v>52</v>
      </c>
      <c r="C66" s="59">
        <f>[4]Φύλλο1!W209</f>
        <v>0</v>
      </c>
      <c r="D66" s="19"/>
    </row>
    <row r="67" spans="1:4" s="13" customFormat="1" ht="20.149999999999999" customHeight="1" x14ac:dyDescent="0.25">
      <c r="A67" s="196"/>
      <c r="B67" s="51" t="s">
        <v>60</v>
      </c>
      <c r="C67" s="59">
        <f>[4]Φύλλο1!W212</f>
        <v>0</v>
      </c>
      <c r="D67" s="19"/>
    </row>
    <row r="68" spans="1:4" s="13" customFormat="1" ht="20.149999999999999" customHeight="1" x14ac:dyDescent="0.25">
      <c r="A68" s="196"/>
      <c r="B68" s="52" t="s">
        <v>61</v>
      </c>
      <c r="C68" s="62">
        <f>[4]Φύλλο1!V405</f>
        <v>-1</v>
      </c>
      <c r="D68" s="19"/>
    </row>
    <row r="69" spans="1:4" s="13" customFormat="1" ht="20.149999999999999" customHeight="1" x14ac:dyDescent="0.25">
      <c r="A69" s="196"/>
      <c r="B69" s="51" t="s">
        <v>53</v>
      </c>
      <c r="C69" s="59">
        <f>[4]Φύλλο1!W226</f>
        <v>0</v>
      </c>
      <c r="D69" s="19"/>
    </row>
    <row r="70" spans="1:4" s="13" customFormat="1" ht="20.149999999999999" customHeight="1" x14ac:dyDescent="0.25">
      <c r="A70" s="196"/>
      <c r="B70" s="51" t="s">
        <v>54</v>
      </c>
      <c r="C70" s="59">
        <f>[4]Φύλλο1!W233</f>
        <v>0</v>
      </c>
      <c r="D70" s="19"/>
    </row>
    <row r="71" spans="1:4" ht="12.75" customHeight="1" x14ac:dyDescent="0.45">
      <c r="A71" s="197"/>
      <c r="B71" s="20" t="s">
        <v>62</v>
      </c>
      <c r="C71" s="175">
        <f>[4]Φύλλο1!W400</f>
        <v>0</v>
      </c>
      <c r="D71" s="19" t="s">
        <v>299</v>
      </c>
    </row>
    <row r="72" spans="1:4" ht="20.149999999999999" customHeight="1" x14ac:dyDescent="0.45">
      <c r="A72" s="195" t="s">
        <v>301</v>
      </c>
      <c r="B72" s="36" t="s">
        <v>63</v>
      </c>
      <c r="C72" s="176">
        <f>[4]Φύλλο1!W176</f>
        <v>0</v>
      </c>
      <c r="D72" s="18" t="s">
        <v>287</v>
      </c>
    </row>
    <row r="73" spans="1:4" ht="20.149999999999999" customHeight="1" x14ac:dyDescent="0.45">
      <c r="A73" s="196"/>
      <c r="B73" s="36" t="s">
        <v>64</v>
      </c>
      <c r="C73" s="60">
        <f>[4]Φύλλο1!W378</f>
        <v>1</v>
      </c>
      <c r="D73" s="19" t="s">
        <v>299</v>
      </c>
    </row>
    <row r="74" spans="1:4" ht="20.149999999999999" customHeight="1" x14ac:dyDescent="0.45">
      <c r="A74" s="196"/>
      <c r="B74" s="36" t="s">
        <v>65</v>
      </c>
      <c r="C74" s="54">
        <v>0</v>
      </c>
      <c r="D74" s="18" t="s">
        <v>423</v>
      </c>
    </row>
    <row r="75" spans="1:4" ht="20.149999999999999" customHeight="1" x14ac:dyDescent="0.45">
      <c r="A75" s="196"/>
      <c r="B75" s="36" t="s">
        <v>66</v>
      </c>
      <c r="C75" s="60">
        <f>[4]Φύλλο1!W47</f>
        <v>1</v>
      </c>
      <c r="D75" s="19" t="s">
        <v>299</v>
      </c>
    </row>
    <row r="76" spans="1:4" ht="20.149999999999999" customHeight="1" x14ac:dyDescent="0.45">
      <c r="A76" s="196"/>
      <c r="B76" s="36" t="s">
        <v>67</v>
      </c>
      <c r="C76" s="60">
        <f>[4]Φύλλο1!W59</f>
        <v>1</v>
      </c>
      <c r="D76" s="19"/>
    </row>
    <row r="77" spans="1:4" ht="20.149999999999999" customHeight="1" x14ac:dyDescent="0.45">
      <c r="A77" s="196"/>
      <c r="B77" s="36" t="s">
        <v>68</v>
      </c>
      <c r="C77" s="175">
        <f>[4]Φύλλο1!W73</f>
        <v>0</v>
      </c>
      <c r="D77" s="19"/>
    </row>
    <row r="78" spans="1:4" ht="20.149999999999999" customHeight="1" x14ac:dyDescent="0.45">
      <c r="A78" s="196"/>
      <c r="B78" s="36" t="s">
        <v>69</v>
      </c>
      <c r="C78" s="175">
        <f>[4]Φύλλο1!V82</f>
        <v>0</v>
      </c>
      <c r="D78" s="18" t="s">
        <v>287</v>
      </c>
    </row>
    <row r="79" spans="1:4" ht="20.149999999999999" customHeight="1" x14ac:dyDescent="0.45">
      <c r="A79" s="196"/>
      <c r="B79" s="36" t="s">
        <v>70</v>
      </c>
      <c r="C79" s="175">
        <v>0</v>
      </c>
      <c r="D79" s="19" t="s">
        <v>299</v>
      </c>
    </row>
    <row r="80" spans="1:4" ht="20.149999999999999" customHeight="1" x14ac:dyDescent="0.45">
      <c r="A80" s="196"/>
      <c r="B80" s="36" t="s">
        <v>71</v>
      </c>
      <c r="C80" s="175">
        <f>[4]Φύλλο1!W127</f>
        <v>0</v>
      </c>
      <c r="D80" s="19"/>
    </row>
    <row r="81" spans="1:7" ht="20.149999999999999" customHeight="1" x14ac:dyDescent="0.45">
      <c r="A81" s="196"/>
      <c r="B81" s="36" t="s">
        <v>40</v>
      </c>
      <c r="C81" s="54">
        <f>[4]Φύλλο1!V170</f>
        <v>-1</v>
      </c>
      <c r="D81" s="19"/>
      <c r="E81" s="198"/>
      <c r="F81" s="198"/>
      <c r="G81" s="198"/>
    </row>
    <row r="82" spans="1:7" ht="20.149999999999999" customHeight="1" x14ac:dyDescent="0.45">
      <c r="A82" s="196"/>
      <c r="B82" s="36" t="s">
        <v>43</v>
      </c>
      <c r="C82" s="175">
        <f>[4]Φύλλο1!W195</f>
        <v>0</v>
      </c>
      <c r="D82" s="19"/>
    </row>
    <row r="83" spans="1:7" ht="20.149999999999999" customHeight="1" x14ac:dyDescent="0.45">
      <c r="A83" s="196"/>
      <c r="B83" s="36" t="s">
        <v>72</v>
      </c>
      <c r="C83" s="175">
        <v>0</v>
      </c>
      <c r="D83" s="19"/>
    </row>
    <row r="84" spans="1:7" ht="20.149999999999999" customHeight="1" x14ac:dyDescent="0.45">
      <c r="A84" s="196"/>
      <c r="B84" s="36" t="s">
        <v>44</v>
      </c>
      <c r="C84" s="175">
        <v>0</v>
      </c>
      <c r="D84" s="19" t="s">
        <v>299</v>
      </c>
    </row>
    <row r="85" spans="1:7" ht="20.149999999999999" customHeight="1" x14ac:dyDescent="0.45">
      <c r="A85" s="197"/>
      <c r="B85" s="36" t="s">
        <v>45</v>
      </c>
      <c r="C85" s="175">
        <v>0</v>
      </c>
      <c r="D85" s="18" t="s">
        <v>287</v>
      </c>
    </row>
    <row r="86" spans="1:7" ht="20.149999999999999" customHeight="1" x14ac:dyDescent="0.25">
      <c r="A86" s="195" t="s">
        <v>302</v>
      </c>
      <c r="B86" s="37" t="s">
        <v>73</v>
      </c>
      <c r="C86" s="177">
        <f>[4]Φύλλο1!W53</f>
        <v>0</v>
      </c>
      <c r="D86" s="19"/>
    </row>
    <row r="87" spans="1:7" ht="20.149999999999999" customHeight="1" x14ac:dyDescent="0.25">
      <c r="A87" s="196"/>
      <c r="B87" s="37" t="s">
        <v>82</v>
      </c>
      <c r="C87" s="177">
        <f>[4]Φύλλο1!W76</f>
        <v>0</v>
      </c>
      <c r="D87" s="19"/>
    </row>
    <row r="88" spans="1:7" ht="20.149999999999999" customHeight="1" x14ac:dyDescent="0.25">
      <c r="A88" s="196"/>
      <c r="B88" s="37" t="s">
        <v>74</v>
      </c>
      <c r="C88" s="57">
        <v>0</v>
      </c>
      <c r="D88" s="19" t="s">
        <v>299</v>
      </c>
    </row>
    <row r="89" spans="1:7" ht="20.149999999999999" customHeight="1" x14ac:dyDescent="0.25">
      <c r="A89" s="196"/>
      <c r="B89" s="37" t="s">
        <v>83</v>
      </c>
      <c r="C89" s="63">
        <f>[4]Φύλλο1!W118</f>
        <v>1</v>
      </c>
      <c r="D89" s="19" t="s">
        <v>299</v>
      </c>
    </row>
    <row r="90" spans="1:7" ht="20.149999999999999" customHeight="1" x14ac:dyDescent="0.25">
      <c r="A90" s="196"/>
      <c r="B90" s="37" t="s">
        <v>75</v>
      </c>
      <c r="C90" s="58">
        <v>-1</v>
      </c>
      <c r="D90" s="19"/>
    </row>
    <row r="91" spans="1:7" ht="20.149999999999999" customHeight="1" x14ac:dyDescent="0.25">
      <c r="A91" s="196"/>
      <c r="B91" s="37" t="s">
        <v>76</v>
      </c>
      <c r="C91" s="57">
        <f>[4]Φύλλο1!W167</f>
        <v>0</v>
      </c>
      <c r="D91" s="19"/>
    </row>
    <row r="92" spans="1:7" ht="20.149999999999999" customHeight="1" x14ac:dyDescent="0.25">
      <c r="A92" s="196"/>
      <c r="B92" s="37" t="s">
        <v>77</v>
      </c>
      <c r="C92" s="58">
        <f>[4]Φύλλο1!V186</f>
        <v>-1</v>
      </c>
      <c r="D92" s="18" t="s">
        <v>287</v>
      </c>
    </row>
    <row r="93" spans="1:7" ht="20.149999999999999" customHeight="1" x14ac:dyDescent="0.25">
      <c r="A93" s="196"/>
      <c r="B93" s="37" t="s">
        <v>78</v>
      </c>
      <c r="C93" s="63">
        <f>[4]Φύλλο1!W201</f>
        <v>1</v>
      </c>
      <c r="D93" s="18" t="s">
        <v>287</v>
      </c>
    </row>
    <row r="94" spans="1:7" ht="20.149999999999999" customHeight="1" x14ac:dyDescent="0.25">
      <c r="A94" s="196"/>
      <c r="B94" s="37" t="s">
        <v>79</v>
      </c>
      <c r="C94" s="58">
        <f>[4]Φύλλο1!V206</f>
        <v>-1</v>
      </c>
      <c r="D94" s="19"/>
    </row>
    <row r="95" spans="1:7" ht="20.149999999999999" customHeight="1" x14ac:dyDescent="0.25">
      <c r="A95" s="196"/>
      <c r="B95" s="37" t="s">
        <v>84</v>
      </c>
      <c r="C95" s="57">
        <v>0</v>
      </c>
      <c r="D95" s="18" t="s">
        <v>287</v>
      </c>
      <c r="E95" s="200"/>
      <c r="F95" s="200"/>
    </row>
    <row r="96" spans="1:7" ht="20.149999999999999" customHeight="1" x14ac:dyDescent="0.25">
      <c r="A96" s="196"/>
      <c r="B96" s="37" t="s">
        <v>85</v>
      </c>
      <c r="C96" s="57">
        <f>[4]Φύλλο1!W249</f>
        <v>0</v>
      </c>
      <c r="D96" s="19"/>
    </row>
    <row r="97" spans="1:7" ht="20.149999999999999" customHeight="1" x14ac:dyDescent="0.3">
      <c r="A97" s="196"/>
      <c r="B97" s="37" t="s">
        <v>80</v>
      </c>
      <c r="C97" s="58">
        <v>0</v>
      </c>
      <c r="D97" s="18" t="s">
        <v>287</v>
      </c>
      <c r="E97" s="199"/>
      <c r="F97" s="199"/>
      <c r="G97" s="199"/>
    </row>
    <row r="98" spans="1:7" ht="20.149999999999999" customHeight="1" x14ac:dyDescent="0.25">
      <c r="A98" s="197"/>
      <c r="B98" s="37" t="s">
        <v>81</v>
      </c>
      <c r="C98" s="57">
        <f>[4]Φύλλο1!W396</f>
        <v>0</v>
      </c>
      <c r="D98" s="19" t="s">
        <v>299</v>
      </c>
    </row>
    <row r="99" spans="1:7" ht="20.149999999999999" customHeight="1" x14ac:dyDescent="0.25">
      <c r="A99" s="195" t="s">
        <v>303</v>
      </c>
      <c r="B99" s="21" t="s">
        <v>86</v>
      </c>
      <c r="C99" s="177">
        <f>[4]Φύλλο1!W92</f>
        <v>0</v>
      </c>
      <c r="D99" s="18" t="s">
        <v>287</v>
      </c>
    </row>
    <row r="100" spans="1:7" ht="20.149999999999999" customHeight="1" x14ac:dyDescent="0.25">
      <c r="A100" s="196"/>
      <c r="B100" s="21" t="s">
        <v>87</v>
      </c>
      <c r="C100" s="180">
        <v>-2</v>
      </c>
      <c r="D100" s="18" t="s">
        <v>287</v>
      </c>
    </row>
    <row r="101" spans="1:7" ht="20.149999999999999" customHeight="1" x14ac:dyDescent="0.25">
      <c r="A101" s="196"/>
      <c r="B101" s="21" t="s">
        <v>88</v>
      </c>
      <c r="C101" s="57">
        <f>[4]Φύλλο1!V101</f>
        <v>0</v>
      </c>
      <c r="D101" s="19"/>
    </row>
    <row r="102" spans="1:7" ht="20.149999999999999" customHeight="1" x14ac:dyDescent="0.25">
      <c r="A102" s="196"/>
      <c r="B102" s="21" t="s">
        <v>89</v>
      </c>
      <c r="C102" s="58">
        <f>[4]Φύλλο1!V105</f>
        <v>-2</v>
      </c>
      <c r="D102" s="18" t="s">
        <v>287</v>
      </c>
      <c r="E102" s="200"/>
      <c r="F102" s="200"/>
    </row>
    <row r="103" spans="1:7" ht="20.149999999999999" customHeight="1" x14ac:dyDescent="0.25">
      <c r="A103" s="196"/>
      <c r="B103" s="21" t="s">
        <v>90</v>
      </c>
      <c r="C103" s="58">
        <f>[4]Φύλλο1!V110</f>
        <v>-1</v>
      </c>
      <c r="D103" s="18" t="s">
        <v>287</v>
      </c>
    </row>
    <row r="104" spans="1:7" ht="20.149999999999999" customHeight="1" x14ac:dyDescent="0.25">
      <c r="A104" s="196"/>
      <c r="B104" s="21" t="s">
        <v>99</v>
      </c>
      <c r="C104" s="57">
        <f>[4]Φύλλο1!W16</f>
        <v>0</v>
      </c>
      <c r="D104" s="19"/>
    </row>
    <row r="105" spans="1:7" ht="20.149999999999999" customHeight="1" x14ac:dyDescent="0.25">
      <c r="A105" s="196"/>
      <c r="B105" s="21" t="s">
        <v>96</v>
      </c>
      <c r="C105" s="63">
        <f>[4]Φύλλο1!W24</f>
        <v>1</v>
      </c>
      <c r="D105" s="19"/>
    </row>
    <row r="106" spans="1:7" ht="20.149999999999999" customHeight="1" x14ac:dyDescent="0.25">
      <c r="A106" s="196"/>
      <c r="B106" s="21" t="s">
        <v>100</v>
      </c>
      <c r="C106" s="58">
        <f>[4]Φύλλο1!V30</f>
        <v>-1</v>
      </c>
      <c r="D106" s="19"/>
    </row>
    <row r="107" spans="1:7" ht="20.149999999999999" customHeight="1" x14ac:dyDescent="0.25">
      <c r="A107" s="196"/>
      <c r="B107" s="21" t="s">
        <v>91</v>
      </c>
      <c r="C107" s="57">
        <f>[4]Φύλλο1!W33</f>
        <v>0</v>
      </c>
      <c r="D107" s="19" t="s">
        <v>299</v>
      </c>
    </row>
    <row r="108" spans="1:7" ht="20.149999999999999" customHeight="1" x14ac:dyDescent="0.25">
      <c r="A108" s="196"/>
      <c r="B108" s="21" t="s">
        <v>47</v>
      </c>
      <c r="C108" s="57">
        <f>[4]Φύλλο1!W39</f>
        <v>0</v>
      </c>
      <c r="D108" s="18" t="s">
        <v>287</v>
      </c>
    </row>
    <row r="109" spans="1:7" ht="20.149999999999999" customHeight="1" x14ac:dyDescent="0.25">
      <c r="A109" s="196"/>
      <c r="B109" s="21" t="s">
        <v>92</v>
      </c>
      <c r="C109" s="63">
        <v>1</v>
      </c>
      <c r="D109" s="19" t="s">
        <v>299</v>
      </c>
    </row>
    <row r="110" spans="1:7" ht="20.149999999999999" customHeight="1" x14ac:dyDescent="0.25">
      <c r="A110" s="196"/>
      <c r="B110" s="21" t="s">
        <v>93</v>
      </c>
      <c r="C110" s="58">
        <f>[4]Φύλλο1!V89</f>
        <v>-1</v>
      </c>
      <c r="D110" s="18" t="s">
        <v>287</v>
      </c>
    </row>
    <row r="111" spans="1:7" ht="20.149999999999999" customHeight="1" x14ac:dyDescent="0.25">
      <c r="A111" s="196"/>
      <c r="B111" s="21" t="s">
        <v>94</v>
      </c>
      <c r="C111" s="58">
        <f>[4]Φύλλο1!V114</f>
        <v>-1</v>
      </c>
      <c r="D111" s="18" t="s">
        <v>287</v>
      </c>
    </row>
    <row r="112" spans="1:7" ht="20.149999999999999" customHeight="1" x14ac:dyDescent="0.25">
      <c r="A112" s="196"/>
      <c r="B112" s="21" t="s">
        <v>101</v>
      </c>
      <c r="C112" s="177">
        <f>[4]Φύλλο1!W183</f>
        <v>0</v>
      </c>
      <c r="D112" s="18"/>
    </row>
    <row r="113" spans="1:4" ht="20.149999999999999" customHeight="1" x14ac:dyDescent="0.25">
      <c r="A113" s="196"/>
      <c r="B113" s="21" t="s">
        <v>97</v>
      </c>
      <c r="C113" s="177">
        <f>[4]Φύλλο1!W407</f>
        <v>0</v>
      </c>
      <c r="D113" s="18"/>
    </row>
    <row r="114" spans="1:4" ht="20.149999999999999" customHeight="1" x14ac:dyDescent="0.25">
      <c r="A114" s="196"/>
      <c r="B114" s="21" t="s">
        <v>95</v>
      </c>
      <c r="C114" s="57">
        <f>[4]Φύλλο1!W240</f>
        <v>0</v>
      </c>
      <c r="D114" s="19" t="s">
        <v>299</v>
      </c>
    </row>
    <row r="115" spans="1:4" ht="20.149999999999999" customHeight="1" x14ac:dyDescent="0.25">
      <c r="A115" s="196"/>
      <c r="B115" s="21" t="s">
        <v>102</v>
      </c>
      <c r="C115" s="63">
        <f>[4]Φύλλο1!W246</f>
        <v>1</v>
      </c>
      <c r="D115" s="19" t="s">
        <v>299</v>
      </c>
    </row>
    <row r="116" spans="1:4" ht="20.149999999999999" customHeight="1" x14ac:dyDescent="0.25">
      <c r="A116" s="197"/>
      <c r="B116" s="21" t="s">
        <v>98</v>
      </c>
      <c r="C116" s="58">
        <v>-1</v>
      </c>
      <c r="D116" s="19"/>
    </row>
    <row r="117" spans="1:4" ht="25" customHeight="1" x14ac:dyDescent="0.25">
      <c r="A117" s="38" t="s">
        <v>285</v>
      </c>
      <c r="B117" s="38"/>
      <c r="C117" s="59">
        <f>SUM(C12:C116)</f>
        <v>-13</v>
      </c>
      <c r="D117" s="19"/>
    </row>
    <row r="118" spans="1:4" s="14" customFormat="1" ht="12.75" customHeight="1" x14ac:dyDescent="0.25">
      <c r="C118" s="45"/>
    </row>
    <row r="119" spans="1:4" s="14" customFormat="1" ht="12.75" customHeight="1" x14ac:dyDescent="0.25">
      <c r="C119" s="45"/>
    </row>
    <row r="120" spans="1:4" s="14" customFormat="1" ht="12.75" customHeight="1" x14ac:dyDescent="0.25">
      <c r="C120" s="45"/>
    </row>
    <row r="121" spans="1:4" s="14" customFormat="1" ht="12.75" customHeight="1" x14ac:dyDescent="0.25">
      <c r="C121" s="45"/>
    </row>
    <row r="122" spans="1:4" s="14" customFormat="1" ht="12.75" customHeight="1" x14ac:dyDescent="0.25">
      <c r="C122" s="45"/>
    </row>
    <row r="123" spans="1:4" s="14" customFormat="1" ht="12.75" customHeight="1" x14ac:dyDescent="0.25">
      <c r="C123" s="45"/>
    </row>
    <row r="124" spans="1:4" s="14" customFormat="1" ht="12.75" customHeight="1" x14ac:dyDescent="0.25">
      <c r="C124" s="45"/>
    </row>
    <row r="125" spans="1:4" s="14" customFormat="1" ht="12.75" customHeight="1" x14ac:dyDescent="0.25">
      <c r="C125" s="45"/>
    </row>
    <row r="126" spans="1:4" s="14" customFormat="1" ht="12.75" customHeight="1" x14ac:dyDescent="0.25">
      <c r="C126" s="45"/>
    </row>
    <row r="127" spans="1:4" s="14" customFormat="1" ht="12.75" customHeight="1" x14ac:dyDescent="0.25">
      <c r="C127" s="45"/>
    </row>
    <row r="128" spans="1:4" s="14" customFormat="1" ht="12.75" customHeight="1" x14ac:dyDescent="0.25">
      <c r="C128" s="45"/>
    </row>
    <row r="129" spans="3:3" s="14" customFormat="1" ht="12.75" customHeight="1" x14ac:dyDescent="0.25">
      <c r="C129" s="45"/>
    </row>
    <row r="130" spans="3:3" s="14" customFormat="1" ht="12.75" customHeight="1" x14ac:dyDescent="0.25">
      <c r="C130" s="45"/>
    </row>
    <row r="131" spans="3:3" s="14" customFormat="1" ht="12.75" customHeight="1" x14ac:dyDescent="0.25">
      <c r="C131" s="45"/>
    </row>
    <row r="132" spans="3:3" s="14" customFormat="1" ht="12.75" customHeight="1" x14ac:dyDescent="0.25">
      <c r="C132" s="45"/>
    </row>
    <row r="133" spans="3:3" s="14" customFormat="1" ht="12.75" customHeight="1" x14ac:dyDescent="0.25">
      <c r="C133" s="45"/>
    </row>
    <row r="134" spans="3:3" s="14" customFormat="1" ht="12.75" customHeight="1" x14ac:dyDescent="0.25">
      <c r="C134" s="45"/>
    </row>
    <row r="135" spans="3:3" s="14" customFormat="1" ht="12.75" customHeight="1" x14ac:dyDescent="0.25">
      <c r="C135" s="45"/>
    </row>
    <row r="136" spans="3:3" s="14" customFormat="1" ht="12.75" customHeight="1" x14ac:dyDescent="0.25">
      <c r="C136" s="45"/>
    </row>
    <row r="137" spans="3:3" s="14" customFormat="1" ht="12.75" customHeight="1" x14ac:dyDescent="0.25">
      <c r="C137" s="45"/>
    </row>
    <row r="138" spans="3:3" s="14" customFormat="1" ht="12.75" customHeight="1" x14ac:dyDescent="0.25">
      <c r="C138" s="45"/>
    </row>
    <row r="139" spans="3:3" s="14" customFormat="1" ht="12.75" customHeight="1" x14ac:dyDescent="0.25">
      <c r="C139" s="45"/>
    </row>
    <row r="140" spans="3:3" s="14" customFormat="1" ht="12.75" customHeight="1" x14ac:dyDescent="0.25">
      <c r="C140" s="45"/>
    </row>
    <row r="141" spans="3:3" s="14" customFormat="1" ht="12.75" customHeight="1" x14ac:dyDescent="0.25">
      <c r="C141" s="45"/>
    </row>
    <row r="142" spans="3:3" s="14" customFormat="1" ht="12.75" customHeight="1" x14ac:dyDescent="0.25">
      <c r="C142" s="45"/>
    </row>
    <row r="143" spans="3:3" s="14" customFormat="1" ht="12.75" customHeight="1" x14ac:dyDescent="0.25">
      <c r="C143" s="45"/>
    </row>
    <row r="144" spans="3:3" s="14" customFormat="1" ht="12.75" customHeight="1" x14ac:dyDescent="0.25">
      <c r="C144" s="45"/>
    </row>
    <row r="145" spans="3:3" s="14" customFormat="1" ht="12.75" customHeight="1" x14ac:dyDescent="0.25">
      <c r="C145" s="45"/>
    </row>
    <row r="146" spans="3:3" s="14" customFormat="1" ht="12.75" customHeight="1" x14ac:dyDescent="0.25">
      <c r="C146" s="45"/>
    </row>
    <row r="147" spans="3:3" s="14" customFormat="1" ht="12.75" customHeight="1" x14ac:dyDescent="0.25">
      <c r="C147" s="45"/>
    </row>
    <row r="148" spans="3:3" s="14" customFormat="1" ht="12.75" customHeight="1" x14ac:dyDescent="0.25">
      <c r="C148" s="45"/>
    </row>
    <row r="149" spans="3:3" s="14" customFormat="1" ht="12.75" customHeight="1" x14ac:dyDescent="0.25">
      <c r="C149" s="45"/>
    </row>
    <row r="150" spans="3:3" s="14" customFormat="1" ht="12.75" customHeight="1" x14ac:dyDescent="0.25">
      <c r="C150" s="45"/>
    </row>
    <row r="151" spans="3:3" s="14" customFormat="1" ht="12.75" customHeight="1" x14ac:dyDescent="0.25">
      <c r="C151" s="45"/>
    </row>
    <row r="152" spans="3:3" s="14" customFormat="1" ht="12.75" customHeight="1" x14ac:dyDescent="0.25">
      <c r="C152" s="45"/>
    </row>
    <row r="153" spans="3:3" s="14" customFormat="1" ht="12.75" customHeight="1" x14ac:dyDescent="0.25">
      <c r="C153" s="45"/>
    </row>
    <row r="154" spans="3:3" s="14" customFormat="1" ht="12.75" customHeight="1" x14ac:dyDescent="0.25">
      <c r="C154" s="45"/>
    </row>
    <row r="155" spans="3:3" s="14" customFormat="1" ht="12.75" customHeight="1" x14ac:dyDescent="0.25">
      <c r="C155" s="45"/>
    </row>
    <row r="156" spans="3:3" s="14" customFormat="1" ht="12.75" customHeight="1" x14ac:dyDescent="0.25">
      <c r="C156" s="45"/>
    </row>
    <row r="157" spans="3:3" s="14" customFormat="1" ht="12.75" customHeight="1" x14ac:dyDescent="0.25">
      <c r="C157" s="45"/>
    </row>
    <row r="158" spans="3:3" s="14" customFormat="1" ht="12.75" customHeight="1" x14ac:dyDescent="0.25">
      <c r="C158" s="45"/>
    </row>
    <row r="159" spans="3:3" s="14" customFormat="1" ht="12.75" customHeight="1" x14ac:dyDescent="0.25">
      <c r="C159" s="45"/>
    </row>
    <row r="160" spans="3:3" s="14" customFormat="1" ht="12.75" customHeight="1" x14ac:dyDescent="0.25">
      <c r="C160" s="45"/>
    </row>
    <row r="161" spans="3:3" s="14" customFormat="1" ht="12.75" customHeight="1" x14ac:dyDescent="0.25">
      <c r="C161" s="45"/>
    </row>
    <row r="162" spans="3:3" s="14" customFormat="1" ht="12.75" customHeight="1" x14ac:dyDescent="0.25">
      <c r="C162" s="45"/>
    </row>
    <row r="163" spans="3:3" s="14" customFormat="1" ht="12.75" customHeight="1" x14ac:dyDescent="0.25">
      <c r="C163" s="45"/>
    </row>
    <row r="164" spans="3:3" s="14" customFormat="1" ht="12.75" customHeight="1" x14ac:dyDescent="0.25">
      <c r="C164" s="45"/>
    </row>
    <row r="165" spans="3:3" s="14" customFormat="1" ht="12.75" customHeight="1" x14ac:dyDescent="0.25">
      <c r="C165" s="45"/>
    </row>
    <row r="166" spans="3:3" s="14" customFormat="1" ht="12.75" customHeight="1" x14ac:dyDescent="0.25">
      <c r="C166" s="45"/>
    </row>
    <row r="167" spans="3:3" s="14" customFormat="1" ht="12.75" customHeight="1" x14ac:dyDescent="0.25">
      <c r="C167" s="45"/>
    </row>
    <row r="168" spans="3:3" s="14" customFormat="1" ht="12.75" customHeight="1" x14ac:dyDescent="0.25">
      <c r="C168" s="45"/>
    </row>
    <row r="169" spans="3:3" s="14" customFormat="1" ht="12.75" customHeight="1" x14ac:dyDescent="0.25">
      <c r="C169" s="45"/>
    </row>
    <row r="170" spans="3:3" s="14" customFormat="1" ht="12.75" customHeight="1" x14ac:dyDescent="0.25">
      <c r="C170" s="45"/>
    </row>
    <row r="171" spans="3:3" s="14" customFormat="1" ht="12.75" customHeight="1" x14ac:dyDescent="0.25">
      <c r="C171" s="45"/>
    </row>
    <row r="172" spans="3:3" s="14" customFormat="1" ht="12.75" customHeight="1" x14ac:dyDescent="0.25">
      <c r="C172" s="45"/>
    </row>
    <row r="173" spans="3:3" s="14" customFormat="1" ht="12.75" customHeight="1" x14ac:dyDescent="0.25">
      <c r="C173" s="45"/>
    </row>
    <row r="174" spans="3:3" s="14" customFormat="1" ht="12.75" customHeight="1" x14ac:dyDescent="0.25">
      <c r="C174" s="45"/>
    </row>
    <row r="175" spans="3:3" s="14" customFormat="1" ht="12.75" customHeight="1" x14ac:dyDescent="0.25">
      <c r="C175" s="45"/>
    </row>
    <row r="176" spans="3:3" s="14" customFormat="1" ht="12.75" customHeight="1" x14ac:dyDescent="0.25">
      <c r="C176" s="45"/>
    </row>
    <row r="177" spans="3:3" s="14" customFormat="1" ht="12.75" customHeight="1" x14ac:dyDescent="0.25">
      <c r="C177" s="45"/>
    </row>
    <row r="178" spans="3:3" s="14" customFormat="1" ht="12.75" customHeight="1" x14ac:dyDescent="0.25">
      <c r="C178" s="45"/>
    </row>
    <row r="179" spans="3:3" s="14" customFormat="1" ht="12.75" customHeight="1" x14ac:dyDescent="0.25">
      <c r="C179" s="45"/>
    </row>
    <row r="180" spans="3:3" s="14" customFormat="1" ht="12.75" customHeight="1" x14ac:dyDescent="0.25">
      <c r="C180" s="45"/>
    </row>
    <row r="181" spans="3:3" s="14" customFormat="1" ht="12.75" customHeight="1" x14ac:dyDescent="0.25">
      <c r="C181" s="45"/>
    </row>
    <row r="182" spans="3:3" s="14" customFormat="1" ht="12.75" customHeight="1" x14ac:dyDescent="0.25">
      <c r="C182" s="45"/>
    </row>
    <row r="183" spans="3:3" s="14" customFormat="1" ht="12.75" customHeight="1" x14ac:dyDescent="0.25">
      <c r="C183" s="45"/>
    </row>
    <row r="184" spans="3:3" s="14" customFormat="1" ht="12.75" customHeight="1" x14ac:dyDescent="0.25">
      <c r="C184" s="45"/>
    </row>
    <row r="185" spans="3:3" s="14" customFormat="1" ht="12.75" customHeight="1" x14ac:dyDescent="0.25">
      <c r="C185" s="45"/>
    </row>
    <row r="186" spans="3:3" s="14" customFormat="1" ht="12.75" customHeight="1" x14ac:dyDescent="0.25">
      <c r="C186" s="45"/>
    </row>
    <row r="187" spans="3:3" s="14" customFormat="1" ht="12.75" customHeight="1" x14ac:dyDescent="0.25">
      <c r="C187" s="45"/>
    </row>
    <row r="188" spans="3:3" s="14" customFormat="1" ht="12.75" customHeight="1" x14ac:dyDescent="0.25">
      <c r="C188" s="45"/>
    </row>
    <row r="189" spans="3:3" s="14" customFormat="1" ht="12.75" customHeight="1" x14ac:dyDescent="0.25">
      <c r="C189" s="45"/>
    </row>
    <row r="190" spans="3:3" s="14" customFormat="1" ht="12.75" customHeight="1" x14ac:dyDescent="0.25">
      <c r="C190" s="45"/>
    </row>
    <row r="191" spans="3:3" s="14" customFormat="1" ht="12.75" customHeight="1" x14ac:dyDescent="0.25">
      <c r="C191" s="45"/>
    </row>
    <row r="192" spans="3:3" s="14" customFormat="1" ht="12.75" customHeight="1" x14ac:dyDescent="0.25">
      <c r="C192" s="45"/>
    </row>
    <row r="193" spans="3:3" s="14" customFormat="1" ht="12.75" customHeight="1" x14ac:dyDescent="0.25">
      <c r="C193" s="45"/>
    </row>
    <row r="194" spans="3:3" s="14" customFormat="1" ht="12.75" customHeight="1" x14ac:dyDescent="0.25">
      <c r="C194" s="45"/>
    </row>
    <row r="195" spans="3:3" s="14" customFormat="1" ht="12.75" customHeight="1" x14ac:dyDescent="0.25">
      <c r="C195" s="45"/>
    </row>
    <row r="196" spans="3:3" s="14" customFormat="1" ht="12.75" customHeight="1" x14ac:dyDescent="0.25">
      <c r="C196" s="45"/>
    </row>
    <row r="197" spans="3:3" s="14" customFormat="1" ht="12.75" customHeight="1" x14ac:dyDescent="0.25">
      <c r="C197" s="45"/>
    </row>
    <row r="198" spans="3:3" s="14" customFormat="1" ht="12.75" customHeight="1" x14ac:dyDescent="0.25">
      <c r="C198" s="45"/>
    </row>
    <row r="199" spans="3:3" s="14" customFormat="1" ht="12.75" customHeight="1" x14ac:dyDescent="0.25">
      <c r="C199" s="45"/>
    </row>
    <row r="200" spans="3:3" s="14" customFormat="1" ht="12.75" customHeight="1" x14ac:dyDescent="0.25">
      <c r="C200" s="45"/>
    </row>
    <row r="201" spans="3:3" s="14" customFormat="1" ht="12.75" customHeight="1" x14ac:dyDescent="0.25">
      <c r="C201" s="45"/>
    </row>
  </sheetData>
  <mergeCells count="15">
    <mergeCell ref="A9:D9"/>
    <mergeCell ref="A99:A116"/>
    <mergeCell ref="E41:G41"/>
    <mergeCell ref="E45:F45"/>
    <mergeCell ref="E61:F61"/>
    <mergeCell ref="E95:F95"/>
    <mergeCell ref="A12:A47"/>
    <mergeCell ref="A49:A71"/>
    <mergeCell ref="A72:A85"/>
    <mergeCell ref="A86:A98"/>
    <mergeCell ref="E40:G40"/>
    <mergeCell ref="E102:F102"/>
    <mergeCell ref="E81:G81"/>
    <mergeCell ref="E97:G97"/>
    <mergeCell ref="E59:G59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tabSelected="1" topLeftCell="A43" workbookViewId="0">
      <selection activeCell="C56" sqref="C56"/>
    </sheetView>
  </sheetViews>
  <sheetFormatPr defaultRowHeight="12.5" x14ac:dyDescent="0.25"/>
  <cols>
    <col min="1" max="1" width="14.453125" customWidth="1"/>
    <col min="2" max="2" width="25.90625" customWidth="1"/>
    <col min="3" max="3" width="17.54296875" customWidth="1"/>
    <col min="4" max="4" width="17.36328125" customWidth="1"/>
  </cols>
  <sheetData>
    <row r="1" spans="1:10" ht="25.5" customHeight="1" x14ac:dyDescent="0.3">
      <c r="A1" s="22"/>
      <c r="B1" s="22"/>
      <c r="C1" s="39"/>
      <c r="D1" s="23"/>
      <c r="E1" s="65"/>
      <c r="F1" s="65"/>
      <c r="G1" s="64"/>
      <c r="H1" s="64"/>
      <c r="I1" s="64"/>
      <c r="J1" s="64"/>
    </row>
    <row r="2" spans="1:10" ht="13" x14ac:dyDescent="0.3">
      <c r="A2" s="66"/>
      <c r="B2" s="67" t="s">
        <v>290</v>
      </c>
      <c r="C2" s="68"/>
      <c r="D2" s="66"/>
      <c r="E2" s="69"/>
      <c r="F2" s="69"/>
      <c r="G2" s="66"/>
      <c r="H2" s="66"/>
      <c r="I2" s="66"/>
      <c r="J2" s="66"/>
    </row>
    <row r="3" spans="1:10" ht="13" x14ac:dyDescent="0.3">
      <c r="A3" s="70" t="s">
        <v>309</v>
      </c>
      <c r="B3" s="70"/>
      <c r="C3" s="71"/>
      <c r="D3" s="66"/>
      <c r="E3" s="69"/>
      <c r="F3" s="69"/>
      <c r="G3" s="66"/>
      <c r="H3" s="66"/>
      <c r="I3" s="66"/>
      <c r="J3" s="66"/>
    </row>
    <row r="4" spans="1:10" ht="13" x14ac:dyDescent="0.3">
      <c r="A4" s="66"/>
      <c r="B4" s="67" t="s">
        <v>291</v>
      </c>
      <c r="C4" s="68"/>
      <c r="D4" s="66"/>
      <c r="E4" s="69"/>
      <c r="F4" s="69"/>
      <c r="G4" s="66"/>
      <c r="H4" s="66"/>
      <c r="I4" s="66"/>
      <c r="J4" s="66"/>
    </row>
    <row r="5" spans="1:10" ht="13" x14ac:dyDescent="0.3">
      <c r="A5" s="66"/>
      <c r="B5" s="67" t="s">
        <v>292</v>
      </c>
      <c r="C5" s="68"/>
      <c r="D5" s="66"/>
      <c r="E5" s="69"/>
      <c r="F5" s="69"/>
      <c r="G5" s="66"/>
      <c r="H5" s="66"/>
      <c r="I5" s="66"/>
      <c r="J5" s="66"/>
    </row>
    <row r="6" spans="1:10" x14ac:dyDescent="0.25">
      <c r="A6" s="67"/>
      <c r="B6" s="67" t="s">
        <v>293</v>
      </c>
      <c r="C6" s="68"/>
      <c r="D6" s="72"/>
      <c r="E6" s="73"/>
      <c r="F6" s="73"/>
      <c r="G6" s="74"/>
      <c r="H6" s="74"/>
      <c r="I6" s="74"/>
      <c r="J6" s="74"/>
    </row>
    <row r="7" spans="1:10" x14ac:dyDescent="0.25">
      <c r="A7" s="67"/>
      <c r="B7" s="67" t="s">
        <v>294</v>
      </c>
      <c r="C7" s="68"/>
      <c r="D7" s="72"/>
      <c r="E7" s="74"/>
      <c r="F7" s="74"/>
      <c r="G7" s="74"/>
      <c r="H7" s="74"/>
      <c r="I7" s="74"/>
      <c r="J7" s="74"/>
    </row>
    <row r="8" spans="1:10" ht="13.5" thickBot="1" x14ac:dyDescent="0.35">
      <c r="A8" s="201" t="s">
        <v>424</v>
      </c>
      <c r="B8" s="201"/>
      <c r="C8" s="201"/>
      <c r="D8" s="201"/>
      <c r="E8" s="201"/>
      <c r="F8" s="201"/>
      <c r="G8" s="201"/>
      <c r="H8" s="201"/>
      <c r="I8" s="201"/>
      <c r="J8" s="201"/>
    </row>
    <row r="9" spans="1:10" ht="17.5" thickBot="1" x14ac:dyDescent="0.45">
      <c r="A9" s="202" t="s">
        <v>310</v>
      </c>
      <c r="B9" s="203"/>
      <c r="C9" s="203"/>
      <c r="D9" s="204"/>
      <c r="E9" s="75"/>
      <c r="F9" s="75"/>
      <c r="G9" s="75"/>
      <c r="H9" s="75"/>
      <c r="I9" s="75"/>
      <c r="J9" s="75"/>
    </row>
    <row r="10" spans="1:10" ht="17.5" thickBot="1" x14ac:dyDescent="0.45">
      <c r="A10" s="205" t="s">
        <v>295</v>
      </c>
      <c r="B10" s="205" t="s">
        <v>296</v>
      </c>
      <c r="C10" s="207" t="s">
        <v>311</v>
      </c>
      <c r="D10" s="208"/>
      <c r="E10" s="75"/>
      <c r="F10" s="75"/>
      <c r="G10" s="75"/>
      <c r="H10" s="75"/>
      <c r="I10" s="75"/>
      <c r="J10" s="75"/>
    </row>
    <row r="11" spans="1:10" ht="17.5" thickBot="1" x14ac:dyDescent="0.45">
      <c r="A11" s="206"/>
      <c r="B11" s="206"/>
      <c r="C11" s="209"/>
      <c r="D11" s="210"/>
      <c r="E11" s="75"/>
      <c r="F11" s="75"/>
      <c r="G11" s="75"/>
      <c r="H11" s="75"/>
      <c r="I11" s="75"/>
      <c r="J11" s="75"/>
    </row>
    <row r="12" spans="1:10" ht="17.5" thickBot="1" x14ac:dyDescent="0.45">
      <c r="A12" s="76"/>
      <c r="B12" s="77"/>
      <c r="C12" s="78" t="s">
        <v>312</v>
      </c>
      <c r="D12" s="173" t="s">
        <v>313</v>
      </c>
      <c r="E12" s="75"/>
      <c r="F12" s="75"/>
      <c r="G12" s="75"/>
      <c r="H12" s="75"/>
      <c r="I12" s="75"/>
      <c r="J12" s="75"/>
    </row>
    <row r="13" spans="1:10" ht="17.5" thickBot="1" x14ac:dyDescent="0.45">
      <c r="A13" s="227" t="s">
        <v>297</v>
      </c>
      <c r="B13" s="79" t="s">
        <v>314</v>
      </c>
      <c r="C13" s="172">
        <v>-4</v>
      </c>
      <c r="D13" s="81">
        <f>'[5] Α - 1ο ΔΣ ΤΡΙΚΑΛΩΝ.'!S14</f>
        <v>0</v>
      </c>
      <c r="E13" s="218"/>
      <c r="F13" s="218"/>
      <c r="G13" s="218"/>
      <c r="H13" s="218"/>
      <c r="I13" s="218"/>
      <c r="J13" s="75"/>
    </row>
    <row r="14" spans="1:10" ht="17.5" thickBot="1" x14ac:dyDescent="0.45">
      <c r="A14" s="228"/>
      <c r="B14" s="79" t="s">
        <v>315</v>
      </c>
      <c r="C14" s="106">
        <f>'[5] Α - 2ο ΔΣ ΤΡΙΚΑΛΩΝ'!R14</f>
        <v>-1</v>
      </c>
      <c r="D14" s="164">
        <f>'[5] Α - 2ο ΔΣ ΤΡΙΚΑΛΩΝ'!S14</f>
        <v>0</v>
      </c>
      <c r="E14" s="108"/>
      <c r="F14" s="108"/>
      <c r="G14" s="108"/>
      <c r="H14" s="108"/>
      <c r="I14" s="108"/>
      <c r="J14" s="75"/>
    </row>
    <row r="15" spans="1:10" ht="17.5" thickBot="1" x14ac:dyDescent="0.45">
      <c r="A15" s="228"/>
      <c r="B15" s="79" t="s">
        <v>316</v>
      </c>
      <c r="C15" s="106">
        <v>0</v>
      </c>
      <c r="D15" s="117">
        <f>'[5]Α-3ο ΔΣ ΤΡΙΚΑΛΩΝ'!S14</f>
        <v>0</v>
      </c>
      <c r="E15" s="213"/>
      <c r="F15" s="213"/>
      <c r="G15" s="213"/>
      <c r="H15" s="213"/>
      <c r="I15" s="108"/>
      <c r="J15" s="75"/>
    </row>
    <row r="16" spans="1:10" ht="17.5" thickBot="1" x14ac:dyDescent="0.45">
      <c r="A16" s="228"/>
      <c r="B16" s="79" t="s">
        <v>317</v>
      </c>
      <c r="C16" s="110">
        <f>'[5]Α-3ο ΔΣ ΤΡΙΚΑΛΩΝ'!R15</f>
        <v>0</v>
      </c>
      <c r="D16" s="118">
        <f>'[5]Α-4ο ΔΣ ΤΡΙΚΑΛΩΝ'!S17</f>
        <v>0</v>
      </c>
      <c r="E16" s="108"/>
      <c r="F16" s="108"/>
      <c r="G16" s="108"/>
      <c r="H16" s="111"/>
      <c r="I16" s="108"/>
      <c r="J16" s="75"/>
    </row>
    <row r="17" spans="1:10" ht="17.5" thickBot="1" x14ac:dyDescent="0.45">
      <c r="A17" s="228"/>
      <c r="B17" s="79" t="s">
        <v>318</v>
      </c>
      <c r="C17" s="110">
        <f>'[5]Α-5ο ΔΣ ΤΡΙΚΑΛΩΝ'!R14</f>
        <v>0</v>
      </c>
      <c r="D17" s="107">
        <f>'[5]Α-5ο ΔΣ ΤΡΙΚΑΛΩΝ'!S14</f>
        <v>0</v>
      </c>
      <c r="E17" s="108"/>
      <c r="F17" s="108"/>
      <c r="G17" s="108"/>
      <c r="H17" s="108"/>
      <c r="I17" s="108"/>
      <c r="J17" s="75"/>
    </row>
    <row r="18" spans="1:10" ht="17.5" thickBot="1" x14ac:dyDescent="0.45">
      <c r="A18" s="228"/>
      <c r="B18" s="79" t="s">
        <v>319</v>
      </c>
      <c r="C18" s="110">
        <f>'[5]Α-6ο ΔΣ ΤΡΙΚΑΛΩΝ'!R14</f>
        <v>0</v>
      </c>
      <c r="D18" s="112">
        <f>'[5]Α-6ο ΔΣ ΤΡΙΚΑΛΩΝ'!S14</f>
        <v>1</v>
      </c>
      <c r="E18" s="108"/>
      <c r="F18" s="108"/>
      <c r="G18" s="108"/>
      <c r="H18" s="108"/>
      <c r="I18" s="108"/>
      <c r="J18" s="75"/>
    </row>
    <row r="19" spans="1:10" ht="17.5" thickBot="1" x14ac:dyDescent="0.45">
      <c r="A19" s="228"/>
      <c r="B19" s="79" t="s">
        <v>320</v>
      </c>
      <c r="C19" s="110">
        <f>'[5]Α-7ο ΔΣ ΤΡΙΚΑΛΩΝ'!R14</f>
        <v>0</v>
      </c>
      <c r="D19" s="107">
        <f>'[5]Α-7ο ΔΣ ΤΡΙΚΑΛΩΝ'!S14</f>
        <v>0</v>
      </c>
      <c r="E19" s="108"/>
      <c r="F19" s="108"/>
      <c r="G19" s="108"/>
      <c r="H19" s="108"/>
      <c r="I19" s="108"/>
      <c r="J19" s="75"/>
    </row>
    <row r="20" spans="1:10" ht="17.5" thickBot="1" x14ac:dyDescent="0.45">
      <c r="A20" s="228"/>
      <c r="B20" s="79" t="s">
        <v>321</v>
      </c>
      <c r="C20" s="113">
        <f>'[5]Α-9ο ΔΣ ΤΡΙΚΑΛΩΝ'!R16</f>
        <v>-1</v>
      </c>
      <c r="D20" s="107">
        <f>'[5]Α-9ο ΔΣ ΤΡΙΚΑΛΩΝ'!S16</f>
        <v>0</v>
      </c>
      <c r="E20" s="108"/>
      <c r="F20" s="108"/>
      <c r="G20" s="108"/>
      <c r="H20" s="108"/>
      <c r="I20" s="108"/>
      <c r="J20" s="75"/>
    </row>
    <row r="21" spans="1:10" ht="17.5" thickBot="1" x14ac:dyDescent="0.45">
      <c r="A21" s="228"/>
      <c r="B21" s="79" t="s">
        <v>322</v>
      </c>
      <c r="C21" s="113">
        <v>-2</v>
      </c>
      <c r="D21" s="109">
        <f>'[5]Α-10ο ΔΣ ΤΡΙΚΑΛΩΝ'!S14</f>
        <v>0</v>
      </c>
      <c r="E21" s="108"/>
      <c r="F21" s="108"/>
      <c r="G21" s="108"/>
      <c r="H21" s="108"/>
      <c r="I21" s="108"/>
      <c r="J21" s="75"/>
    </row>
    <row r="22" spans="1:10" ht="17.5" thickBot="1" x14ac:dyDescent="0.45">
      <c r="A22" s="228"/>
      <c r="B22" s="79" t="s">
        <v>323</v>
      </c>
      <c r="C22" s="113">
        <f>'[5]Α-11ο ΔΣ ΤΡΙΚΑΛΩΝ'!R14</f>
        <v>-4</v>
      </c>
      <c r="D22" s="109">
        <f>'[5]Α-11ο ΔΣ ΤΡΙΚΑΛΩΝ'!S14</f>
        <v>0</v>
      </c>
      <c r="E22" s="211"/>
      <c r="F22" s="211"/>
      <c r="G22" s="211"/>
      <c r="H22" s="211"/>
      <c r="I22" s="108"/>
      <c r="J22" s="75"/>
    </row>
    <row r="23" spans="1:10" ht="17.5" thickBot="1" x14ac:dyDescent="0.45">
      <c r="A23" s="228"/>
      <c r="B23" s="79" t="s">
        <v>324</v>
      </c>
      <c r="C23" s="113">
        <f>'[5]Α-12ο ΔΣ ΤΡΙΚΑΛΩΝ'!R14</f>
        <v>0</v>
      </c>
      <c r="D23" s="114">
        <f>'[5]Α-12ο ΔΣ ΤΡΙΚΑΛΩΝ'!S14</f>
        <v>2</v>
      </c>
      <c r="E23" s="218"/>
      <c r="F23" s="218"/>
      <c r="G23" s="218"/>
      <c r="H23" s="218"/>
      <c r="I23" s="218"/>
      <c r="J23" s="75"/>
    </row>
    <row r="24" spans="1:10" ht="17.5" thickBot="1" x14ac:dyDescent="0.45">
      <c r="A24" s="228"/>
      <c r="B24" s="82" t="s">
        <v>325</v>
      </c>
      <c r="C24" s="113">
        <f>'[5]Α-13ο ΔΣ ΤΡΙΚΑΛΩΝ'!R14</f>
        <v>-1</v>
      </c>
      <c r="D24" s="115"/>
      <c r="E24" s="108"/>
      <c r="F24" s="108"/>
      <c r="G24" s="108"/>
      <c r="H24" s="108"/>
      <c r="I24" s="108"/>
      <c r="J24" s="75"/>
    </row>
    <row r="25" spans="1:10" ht="17.5" thickBot="1" x14ac:dyDescent="0.45">
      <c r="A25" s="228"/>
      <c r="B25" s="82" t="s">
        <v>326</v>
      </c>
      <c r="C25" s="116">
        <f>'[5]Α-14ο ΔΣ ΤΡΙΚΑΛΩΝ'!R14</f>
        <v>-3</v>
      </c>
      <c r="D25" s="117"/>
      <c r="E25" s="153"/>
      <c r="F25" s="75"/>
      <c r="G25" s="75"/>
      <c r="H25" s="75"/>
      <c r="I25" s="108"/>
      <c r="J25" s="75"/>
    </row>
    <row r="26" spans="1:10" ht="17.5" thickBot="1" x14ac:dyDescent="0.45">
      <c r="A26" s="228"/>
      <c r="B26" s="79" t="s">
        <v>327</v>
      </c>
      <c r="C26" s="110">
        <f>'[5]Α-16ο ΔΣ ΤΡΙΚΑΛΩΝ'!R14</f>
        <v>0</v>
      </c>
      <c r="D26" s="164">
        <f>'[5]Α-16ο ΔΣ ΤΡΙΚΑΛΩΝ'!S14</f>
        <v>0</v>
      </c>
      <c r="E26" s="108"/>
      <c r="F26" s="108"/>
      <c r="G26" s="108"/>
      <c r="H26" s="108"/>
      <c r="I26" s="108"/>
      <c r="J26" s="83"/>
    </row>
    <row r="27" spans="1:10" ht="17.5" thickBot="1" x14ac:dyDescent="0.45">
      <c r="A27" s="228"/>
      <c r="B27" s="79" t="s">
        <v>328</v>
      </c>
      <c r="C27" s="139">
        <f>'[5]Α-17ο ΔΣ ΤΡΙΚΑΛΩΝ'!R14</f>
        <v>0</v>
      </c>
      <c r="D27" s="174">
        <v>1</v>
      </c>
      <c r="E27" s="154"/>
      <c r="F27" s="108"/>
      <c r="G27" s="108"/>
      <c r="H27" s="108"/>
      <c r="I27" s="108"/>
      <c r="J27" s="75"/>
    </row>
    <row r="28" spans="1:10" ht="17.5" thickBot="1" x14ac:dyDescent="0.45">
      <c r="A28" s="228"/>
      <c r="B28" s="79" t="s">
        <v>329</v>
      </c>
      <c r="C28" s="110">
        <f>'[5]Α-18ο ΔΣ ΤΡΙΚΑΛΩΝ'!R14</f>
        <v>0</v>
      </c>
      <c r="D28" s="168">
        <f>'[5]Α-18ο ΔΣ ΤΡΙΚΑΛΩΝ'!S14</f>
        <v>1</v>
      </c>
      <c r="E28" s="108"/>
      <c r="F28" s="108"/>
      <c r="G28" s="108"/>
      <c r="H28" s="108"/>
      <c r="I28" s="108"/>
      <c r="J28" s="84"/>
    </row>
    <row r="29" spans="1:10" ht="17.5" thickBot="1" x14ac:dyDescent="0.45">
      <c r="A29" s="228"/>
      <c r="B29" s="82" t="s">
        <v>330</v>
      </c>
      <c r="C29" s="110">
        <f>'[5]Α-20ο ΔΣ ΤΡΙΚΑΛΩΝ'!R14</f>
        <v>0</v>
      </c>
      <c r="D29" s="112">
        <f>'[5]Α-20ο ΔΣ ΤΡΙΚΑΛΩΝ'!S14</f>
        <v>1</v>
      </c>
      <c r="E29" s="108"/>
      <c r="F29" s="108"/>
      <c r="G29" s="108"/>
      <c r="H29" s="108"/>
      <c r="I29" s="108"/>
      <c r="J29" s="75"/>
    </row>
    <row r="30" spans="1:10" ht="17.5" thickBot="1" x14ac:dyDescent="0.45">
      <c r="A30" s="228"/>
      <c r="B30" s="82" t="s">
        <v>331</v>
      </c>
      <c r="C30" s="106">
        <f>'[5]Α-22ο ΔΣ ΤΡΙΚΑΛΩΝ'!R14</f>
        <v>-1</v>
      </c>
      <c r="D30" s="110"/>
      <c r="E30" s="108"/>
      <c r="F30" s="108"/>
      <c r="G30" s="108"/>
      <c r="H30" s="108"/>
      <c r="I30" s="108"/>
      <c r="J30" s="75"/>
    </row>
    <row r="31" spans="1:10" ht="17.5" thickBot="1" x14ac:dyDescent="0.45">
      <c r="A31" s="228"/>
      <c r="B31" s="79" t="s">
        <v>332</v>
      </c>
      <c r="C31" s="119">
        <f>'[5]A-24o ΔΣ ΤΡΙΚΑΛΩΝ'!R14</f>
        <v>0</v>
      </c>
      <c r="D31" s="107">
        <f>'[5]A-24o ΔΣ ΤΡΙΚΑΛΩΝ'!S14</f>
        <v>0</v>
      </c>
      <c r="E31" s="108"/>
      <c r="F31" s="108"/>
      <c r="G31" s="108"/>
      <c r="H31" s="108"/>
      <c r="I31" s="108"/>
      <c r="J31" s="75"/>
    </row>
    <row r="32" spans="1:10" ht="17.5" thickBot="1" x14ac:dyDescent="0.45">
      <c r="A32" s="228"/>
      <c r="B32" s="79" t="s">
        <v>333</v>
      </c>
      <c r="C32" s="119">
        <f>'[5]Α-25ο ΔΣ ΤΡΙΚΑΛΩΝ'!R14</f>
        <v>0</v>
      </c>
      <c r="D32" s="120">
        <f>'[5]Α-25ο ΔΣ ΤΡΙΚΑΛΩΝ'!S14</f>
        <v>1</v>
      </c>
      <c r="E32" s="108"/>
      <c r="F32" s="108"/>
      <c r="G32" s="108"/>
      <c r="H32" s="108"/>
      <c r="I32" s="108"/>
      <c r="J32" s="75"/>
    </row>
    <row r="33" spans="1:10" ht="17.5" thickBot="1" x14ac:dyDescent="0.45">
      <c r="A33" s="228"/>
      <c r="B33" s="79" t="s">
        <v>334</v>
      </c>
      <c r="C33" s="119">
        <f>'[5]Α-26ο ΔΣ ΤΡΙΚΑΛΩΝ'!R14</f>
        <v>0</v>
      </c>
      <c r="D33" s="107">
        <f>'[5]Α-26ο ΔΣ ΤΡΙΚΑΛΩΝ'!S14</f>
        <v>0</v>
      </c>
      <c r="E33" s="108"/>
      <c r="F33" s="108"/>
      <c r="G33" s="108"/>
      <c r="H33" s="108"/>
      <c r="I33" s="108"/>
      <c r="J33" s="75"/>
    </row>
    <row r="34" spans="1:10" ht="17.5" thickBot="1" x14ac:dyDescent="0.45">
      <c r="A34" s="228"/>
      <c r="B34" s="79" t="s">
        <v>335</v>
      </c>
      <c r="C34" s="106">
        <f>'[5]Α-27ο ΔΣ ΤΡΙΚΑΛΩΝ'!R14</f>
        <v>-2</v>
      </c>
      <c r="D34" s="115">
        <f>'[5]Α-27ο ΔΣ ΤΡΙΚΑΛΩΝ'!S14</f>
        <v>0</v>
      </c>
      <c r="E34" s="108"/>
      <c r="F34" s="108"/>
      <c r="G34" s="108"/>
      <c r="H34" s="108"/>
      <c r="I34" s="108"/>
      <c r="J34" s="75"/>
    </row>
    <row r="35" spans="1:10" ht="17.5" thickBot="1" x14ac:dyDescent="0.45">
      <c r="A35" s="228"/>
      <c r="B35" s="79" t="s">
        <v>336</v>
      </c>
      <c r="C35" s="156">
        <f>'[5]Α-28ο ΔΣ ΤΡΙΚΑΛΩΝ'!R14</f>
        <v>0</v>
      </c>
      <c r="D35" s="161">
        <f>'[5]Α-28ο ΔΣ ΤΡΙΚΑΛΩΝ'!S14</f>
        <v>1</v>
      </c>
      <c r="E35" s="154"/>
      <c r="F35" s="108"/>
      <c r="G35" s="108"/>
      <c r="H35" s="108"/>
      <c r="I35" s="108"/>
      <c r="J35" s="75"/>
    </row>
    <row r="36" spans="1:10" ht="17.5" thickBot="1" x14ac:dyDescent="0.45">
      <c r="A36" s="228"/>
      <c r="B36" s="79" t="s">
        <v>337</v>
      </c>
      <c r="C36" s="119">
        <f>'[5]Α-30ο ΔΣ ΤΡΙΚΑΛΩΝ'!R14</f>
        <v>0</v>
      </c>
      <c r="D36" s="160">
        <f>'[5]Α-30ο ΔΣ ΤΡΙΚΑΛΩΝ'!S14</f>
        <v>1</v>
      </c>
      <c r="E36" s="108"/>
      <c r="F36" s="108"/>
      <c r="G36" s="108"/>
      <c r="H36" s="108"/>
      <c r="I36" s="108"/>
      <c r="J36" s="75"/>
    </row>
    <row r="37" spans="1:10" ht="17.5" thickBot="1" x14ac:dyDescent="0.45">
      <c r="A37" s="228"/>
      <c r="B37" s="79" t="s">
        <v>338</v>
      </c>
      <c r="C37" s="158">
        <v>0</v>
      </c>
      <c r="D37" s="117">
        <f>'[5]Α-31ο ΔΣ ΤΡΙΚΑΛΩΝ'!S14</f>
        <v>0</v>
      </c>
      <c r="E37" s="105"/>
      <c r="F37" s="108"/>
      <c r="G37" s="108"/>
      <c r="H37" s="108"/>
      <c r="I37" s="108"/>
      <c r="J37" s="75"/>
    </row>
    <row r="38" spans="1:10" ht="17.5" thickBot="1" x14ac:dyDescent="0.45">
      <c r="A38" s="228"/>
      <c r="B38" s="157" t="s">
        <v>339</v>
      </c>
      <c r="C38" s="159">
        <f>'[5]Α- 33ο ΔΣ ΤΡΙΚΑΛΩΝ'!R14</f>
        <v>-3</v>
      </c>
      <c r="D38" s="212"/>
      <c r="E38" s="213"/>
      <c r="F38" s="213"/>
      <c r="G38" s="213"/>
      <c r="H38" s="213"/>
      <c r="I38" s="214"/>
      <c r="J38" s="75"/>
    </row>
    <row r="39" spans="1:10" ht="17.5" thickBot="1" x14ac:dyDescent="0.45">
      <c r="A39" s="228"/>
      <c r="B39" s="79" t="s">
        <v>340</v>
      </c>
      <c r="C39" s="162">
        <f>'[5]Α-35ο ΔΣ ΤΡΙΚΑΛΩΝ'!R14</f>
        <v>0</v>
      </c>
      <c r="D39" s="117">
        <v>0</v>
      </c>
      <c r="E39" s="108"/>
      <c r="F39" s="108"/>
      <c r="G39" s="108"/>
      <c r="H39" s="108"/>
      <c r="I39" s="108"/>
      <c r="J39" s="75"/>
    </row>
    <row r="40" spans="1:10" ht="17.5" thickBot="1" x14ac:dyDescent="0.45">
      <c r="A40" s="229"/>
      <c r="B40" s="79" t="s">
        <v>341</v>
      </c>
      <c r="C40" s="110"/>
      <c r="D40" s="164"/>
      <c r="E40" s="155"/>
      <c r="F40" s="155"/>
      <c r="G40" s="155"/>
      <c r="H40" s="155"/>
      <c r="I40" s="155"/>
      <c r="J40" s="75"/>
    </row>
    <row r="41" spans="1:10" ht="17.5" thickBot="1" x14ac:dyDescent="0.45">
      <c r="A41" s="215" t="s">
        <v>298</v>
      </c>
      <c r="B41" s="86" t="s">
        <v>342</v>
      </c>
      <c r="C41" s="163"/>
      <c r="D41" s="165">
        <f>'[5]Α-ΔΣ ΒΑΛΤΙΝΟΥ'!S14</f>
        <v>1</v>
      </c>
      <c r="E41" s="155"/>
      <c r="F41" s="155"/>
      <c r="G41" s="155"/>
      <c r="H41" s="155"/>
      <c r="I41" s="155"/>
      <c r="J41" s="75"/>
    </row>
    <row r="42" spans="1:10" ht="24" customHeight="1" thickBot="1" x14ac:dyDescent="0.45">
      <c r="A42" s="216"/>
      <c r="B42" s="86" t="s">
        <v>343</v>
      </c>
      <c r="C42" s="123"/>
      <c r="D42" s="122">
        <f>[5]ΣΥΓΚΕΝΤΡΩΤΙΚΑ!AC19</f>
        <v>1</v>
      </c>
      <c r="E42" s="108"/>
      <c r="F42" s="108"/>
      <c r="G42" s="108"/>
      <c r="H42" s="108"/>
      <c r="I42" s="108"/>
      <c r="J42" s="75"/>
    </row>
    <row r="43" spans="1:10" ht="17.5" thickBot="1" x14ac:dyDescent="0.45">
      <c r="A43" s="216"/>
      <c r="B43" s="87" t="s">
        <v>344</v>
      </c>
      <c r="C43" s="124">
        <f>[5]ΣΥΓΚΕΝΤΡΩΤΙΚΑ!AC24</f>
        <v>0</v>
      </c>
      <c r="D43" s="125"/>
      <c r="E43" s="108"/>
      <c r="F43" s="108"/>
      <c r="G43" s="108"/>
      <c r="H43" s="108"/>
      <c r="I43" s="108"/>
      <c r="J43" s="75"/>
    </row>
    <row r="44" spans="1:10" ht="17.5" thickBot="1" x14ac:dyDescent="0.45">
      <c r="A44" s="216"/>
      <c r="B44" s="86" t="s">
        <v>345</v>
      </c>
      <c r="C44" s="126"/>
      <c r="D44" s="122">
        <f>[5]ΣΥΓΚΕΝΤΡΩΤΙΚΑ!AC29</f>
        <v>1</v>
      </c>
      <c r="E44" s="108"/>
      <c r="F44" s="108"/>
      <c r="G44" s="108"/>
      <c r="H44" s="108"/>
      <c r="I44" s="108"/>
      <c r="J44" s="75"/>
    </row>
    <row r="45" spans="1:10" ht="18.5" customHeight="1" thickBot="1" x14ac:dyDescent="0.45">
      <c r="A45" s="216"/>
      <c r="B45" s="86" t="s">
        <v>346</v>
      </c>
      <c r="C45" s="127"/>
      <c r="D45" s="128">
        <f>[5]ΣΥΓΚΕΝΤΡΩΤΙΚΑ!AC48</f>
        <v>2</v>
      </c>
      <c r="E45" s="108"/>
      <c r="F45" s="108"/>
      <c r="G45" s="108"/>
      <c r="H45" s="108"/>
      <c r="I45" s="108"/>
      <c r="J45" s="75"/>
    </row>
    <row r="46" spans="1:10" ht="17.5" thickBot="1" x14ac:dyDescent="0.45">
      <c r="A46" s="216"/>
      <c r="B46" s="86" t="s">
        <v>347</v>
      </c>
      <c r="C46" s="127"/>
      <c r="D46" s="128">
        <f>[5]ΣΥΓΚΕΝΤΡΩΤΙΚΑ!AC39</f>
        <v>0</v>
      </c>
      <c r="E46" s="108"/>
      <c r="F46" s="108"/>
      <c r="G46" s="108"/>
      <c r="H46" s="108"/>
      <c r="I46" s="108"/>
      <c r="J46" s="75"/>
    </row>
    <row r="47" spans="1:10" ht="17.5" thickBot="1" x14ac:dyDescent="0.45">
      <c r="A47" s="216"/>
      <c r="B47" s="86" t="s">
        <v>348</v>
      </c>
      <c r="C47" s="129">
        <f>'[5]Α- ΔΣ ΚΕΦΑΛΟΒΡΥΣΟΥ'!R14</f>
        <v>-2</v>
      </c>
      <c r="D47" s="130"/>
      <c r="E47" s="108"/>
      <c r="F47" s="108"/>
      <c r="G47" s="108"/>
      <c r="H47" s="108"/>
      <c r="I47" s="108"/>
      <c r="J47" s="75"/>
    </row>
    <row r="48" spans="1:10" ht="17.5" thickBot="1" x14ac:dyDescent="0.45">
      <c r="A48" s="216"/>
      <c r="B48" s="86" t="s">
        <v>349</v>
      </c>
      <c r="C48" s="131"/>
      <c r="D48" s="128">
        <f>'[5]Α- ΔΣ ΜΕΓ ΚΑΛΥΒΙΩΝ'!S14</f>
        <v>1</v>
      </c>
      <c r="E48" s="108"/>
      <c r="F48" s="108"/>
      <c r="G48" s="108"/>
      <c r="H48" s="108"/>
      <c r="I48" s="108"/>
      <c r="J48" s="75"/>
    </row>
    <row r="49" spans="1:10" ht="17.5" thickBot="1" x14ac:dyDescent="0.45">
      <c r="A49" s="216"/>
      <c r="B49" s="86" t="s">
        <v>350</v>
      </c>
      <c r="C49" s="110">
        <f>'[5]Α- ΔΣ ΜΕΓ ΚΕΦΑΛΟΒΡΥΣΟΥ'!R14</f>
        <v>0</v>
      </c>
      <c r="D49" s="110"/>
      <c r="E49" s="108"/>
      <c r="F49" s="108"/>
      <c r="G49" s="108"/>
      <c r="H49" s="108"/>
      <c r="I49" s="108"/>
      <c r="J49" s="75"/>
    </row>
    <row r="50" spans="1:10" ht="17.5" thickBot="1" x14ac:dyDescent="0.45">
      <c r="A50" s="216"/>
      <c r="B50" s="86" t="s">
        <v>351</v>
      </c>
      <c r="C50" s="110"/>
      <c r="D50" s="132">
        <f>'[5]Α- ΔΣ ΜΕΓΑΛΟΧΩΡΙΟΥ'!S14</f>
        <v>2</v>
      </c>
      <c r="E50" s="108"/>
      <c r="F50" s="108"/>
      <c r="G50" s="108"/>
      <c r="H50" s="108"/>
      <c r="I50" s="108"/>
      <c r="J50" s="75"/>
    </row>
    <row r="51" spans="1:10" ht="17.5" thickBot="1" x14ac:dyDescent="0.45">
      <c r="A51" s="216"/>
      <c r="B51" s="86" t="s">
        <v>352</v>
      </c>
      <c r="C51" s="110">
        <f>'[5]Α- ΔΣ ΜΕΓΑΡΧΗΣ'!S14</f>
        <v>0</v>
      </c>
      <c r="D51" s="110"/>
      <c r="E51" s="108"/>
      <c r="F51" s="108"/>
      <c r="G51" s="108"/>
      <c r="H51" s="108"/>
      <c r="I51" s="108"/>
      <c r="J51" s="75"/>
    </row>
    <row r="52" spans="1:10" ht="17.5" thickBot="1" x14ac:dyDescent="0.45">
      <c r="A52" s="216"/>
      <c r="B52" s="86" t="s">
        <v>353</v>
      </c>
      <c r="C52" s="110">
        <f>[5]ΣΥΓΚΕΝΤΡΩΤΙΚΑ!AC78</f>
        <v>0</v>
      </c>
      <c r="D52" s="110"/>
      <c r="E52" s="108"/>
      <c r="F52" s="108"/>
      <c r="G52" s="108"/>
      <c r="H52" s="108"/>
      <c r="I52" s="108"/>
      <c r="J52" s="75"/>
    </row>
    <row r="53" spans="1:10" ht="17.5" thickBot="1" x14ac:dyDescent="0.45">
      <c r="A53" s="216"/>
      <c r="B53" s="86" t="s">
        <v>354</v>
      </c>
      <c r="C53" s="110"/>
      <c r="D53" s="132">
        <f>'[5]ΔΣ  ΠΑΛΑΙΟΠΥΡΓΟΥ'!S14</f>
        <v>0</v>
      </c>
      <c r="E53" s="108"/>
      <c r="F53" s="108"/>
      <c r="G53" s="108"/>
      <c r="H53" s="108"/>
      <c r="I53" s="108"/>
      <c r="J53" s="75"/>
    </row>
    <row r="54" spans="1:10" ht="17.5" thickBot="1" x14ac:dyDescent="0.45">
      <c r="A54" s="216"/>
      <c r="B54" s="86" t="s">
        <v>355</v>
      </c>
      <c r="C54" s="110"/>
      <c r="D54" s="132">
        <f>[5]ΣΥΓΚΕΝΤΡΩΤΙΚΑ!AC90</f>
        <v>2</v>
      </c>
      <c r="E54" s="108"/>
      <c r="F54" s="108"/>
      <c r="G54" s="108"/>
      <c r="H54" s="108"/>
      <c r="I54" s="108"/>
      <c r="J54" s="75"/>
    </row>
    <row r="55" spans="1:10" ht="17.5" thickBot="1" x14ac:dyDescent="0.45">
      <c r="A55" s="216"/>
      <c r="B55" s="88" t="s">
        <v>356</v>
      </c>
      <c r="C55" s="113">
        <v>-1</v>
      </c>
      <c r="D55" s="133"/>
      <c r="E55" s="108"/>
      <c r="F55" s="108"/>
      <c r="G55" s="108"/>
      <c r="H55" s="108"/>
      <c r="I55" s="108"/>
      <c r="J55" s="75"/>
    </row>
    <row r="56" spans="1:10" ht="17.5" thickBot="1" x14ac:dyDescent="0.45">
      <c r="A56" s="216"/>
      <c r="B56" s="89" t="s">
        <v>357</v>
      </c>
      <c r="C56" s="110"/>
      <c r="D56" s="112">
        <f>[5]ΣΥΓΚΕΝΤΡΩΤΙΚΑ!AC99</f>
        <v>1</v>
      </c>
      <c r="E56" s="108"/>
      <c r="F56" s="108"/>
      <c r="G56" s="108"/>
      <c r="H56" s="108"/>
      <c r="I56" s="108"/>
      <c r="J56" s="75"/>
    </row>
    <row r="57" spans="1:10" ht="17.5" thickBot="1" x14ac:dyDescent="0.45">
      <c r="A57" s="216"/>
      <c r="B57" s="86" t="s">
        <v>358</v>
      </c>
      <c r="C57" s="110">
        <f>[5]ΣΥΓΚΕΝΤΡΩΤΙΚΑ!AC103</f>
        <v>0</v>
      </c>
      <c r="D57" s="110"/>
      <c r="E57" s="108"/>
      <c r="F57" s="108"/>
      <c r="G57" s="108"/>
      <c r="H57" s="108"/>
      <c r="I57" s="108"/>
      <c r="J57" s="75"/>
    </row>
    <row r="58" spans="1:10" ht="17.5" thickBot="1" x14ac:dyDescent="0.45">
      <c r="A58" s="216"/>
      <c r="B58" s="86" t="s">
        <v>359</v>
      </c>
      <c r="C58" s="106">
        <f>'[5]ΔΣ ΡΙΖΩΜΑΤΟΣ'!R14</f>
        <v>-1</v>
      </c>
      <c r="D58" s="134"/>
      <c r="E58" s="108"/>
      <c r="F58" s="108"/>
      <c r="G58" s="108"/>
      <c r="H58" s="108"/>
      <c r="I58" s="108"/>
      <c r="J58" s="75"/>
    </row>
    <row r="59" spans="1:10" ht="17.5" thickBot="1" x14ac:dyDescent="0.45">
      <c r="A59" s="216"/>
      <c r="B59" s="90" t="s">
        <v>361</v>
      </c>
      <c r="C59" s="135">
        <f>'[5]1ο ΔΣ  ΟΙΧΑΛΙΑΣ'!R14</f>
        <v>0</v>
      </c>
      <c r="D59" s="136">
        <v>1</v>
      </c>
      <c r="E59" s="108"/>
      <c r="F59" s="108"/>
      <c r="G59" s="108"/>
      <c r="H59" s="108"/>
      <c r="I59" s="108"/>
      <c r="J59" s="75"/>
    </row>
    <row r="60" spans="1:10" ht="17.5" thickBot="1" x14ac:dyDescent="0.45">
      <c r="A60" s="217"/>
      <c r="B60" s="90" t="s">
        <v>362</v>
      </c>
      <c r="C60" s="127"/>
      <c r="D60" s="137">
        <f>'[5]1ο ΔΣ ΦΑΡΚΑΔΟΝΑΣ'!S14</f>
        <v>1</v>
      </c>
      <c r="E60" s="108"/>
      <c r="F60" s="108"/>
      <c r="G60" s="108"/>
      <c r="H60" s="108"/>
      <c r="I60" s="108"/>
      <c r="J60" s="75"/>
    </row>
    <row r="61" spans="1:10" ht="17.5" thickBot="1" x14ac:dyDescent="0.45">
      <c r="A61" s="221" t="s">
        <v>360</v>
      </c>
      <c r="B61" s="91" t="s">
        <v>363</v>
      </c>
      <c r="C61" s="110"/>
      <c r="D61" s="132">
        <v>1</v>
      </c>
      <c r="E61" s="108"/>
      <c r="F61" s="108"/>
      <c r="G61" s="108"/>
      <c r="H61" s="108"/>
      <c r="I61" s="108"/>
      <c r="J61" s="75"/>
    </row>
    <row r="62" spans="1:10" ht="17.5" thickBot="1" x14ac:dyDescent="0.45">
      <c r="A62" s="222"/>
      <c r="B62" s="90" t="s">
        <v>364</v>
      </c>
      <c r="C62" s="110">
        <f>'[5]2ο ΔΣ ΦΑΡΚΑΔΟΝΑΣ'!R14</f>
        <v>0</v>
      </c>
      <c r="D62" s="107">
        <v>0</v>
      </c>
      <c r="E62" s="108"/>
      <c r="F62" s="108"/>
      <c r="G62" s="108"/>
      <c r="H62" s="108"/>
      <c r="I62" s="108"/>
      <c r="J62" s="75"/>
    </row>
    <row r="63" spans="1:10" ht="17.5" thickBot="1" x14ac:dyDescent="0.45">
      <c r="A63" s="222"/>
      <c r="B63" s="90" t="s">
        <v>365</v>
      </c>
      <c r="C63" s="110"/>
      <c r="D63" s="167">
        <f>'[5]Α-ΔΣ ΓΡΙΖΑΝΟΥ'!S14</f>
        <v>2</v>
      </c>
      <c r="E63" s="108"/>
      <c r="F63" s="108"/>
      <c r="G63" s="108"/>
      <c r="H63" s="108"/>
      <c r="I63" s="108"/>
      <c r="J63" s="75"/>
    </row>
    <row r="64" spans="1:10" ht="17.5" thickBot="1" x14ac:dyDescent="0.45">
      <c r="A64" s="222"/>
      <c r="B64" s="90" t="s">
        <v>366</v>
      </c>
      <c r="C64" s="166">
        <v>0</v>
      </c>
      <c r="D64" s="169">
        <v>0</v>
      </c>
      <c r="E64" s="108"/>
      <c r="F64" s="108"/>
      <c r="G64" s="108"/>
      <c r="H64" s="108"/>
      <c r="I64" s="108"/>
      <c r="J64" s="75"/>
    </row>
    <row r="65" spans="1:10" ht="17.5" thickBot="1" x14ac:dyDescent="0.45">
      <c r="A65" s="222"/>
      <c r="B65" s="90" t="s">
        <v>367</v>
      </c>
      <c r="C65" s="113"/>
      <c r="D65" s="171">
        <f>'[5]Α-ΔΣ ΖΑΡΚΟΥ'!S14</f>
        <v>2</v>
      </c>
      <c r="E65" s="108"/>
      <c r="F65" s="108"/>
      <c r="G65" s="108"/>
      <c r="H65" s="108"/>
      <c r="I65" s="108"/>
      <c r="J65" s="75"/>
    </row>
    <row r="66" spans="1:10" ht="17.5" thickBot="1" x14ac:dyDescent="0.45">
      <c r="A66" s="222"/>
      <c r="B66" s="92" t="s">
        <v>368</v>
      </c>
      <c r="C66" s="170">
        <f>'[5]ΔΣ  ΠΕΤΡΩΤΟΥ'!R14</f>
        <v>-2</v>
      </c>
      <c r="D66" s="169"/>
      <c r="E66" s="211"/>
      <c r="F66" s="211"/>
      <c r="G66" s="211"/>
      <c r="H66" s="211"/>
      <c r="I66" s="108"/>
      <c r="J66" s="75"/>
    </row>
    <row r="67" spans="1:10" ht="17.5" thickBot="1" x14ac:dyDescent="0.45">
      <c r="A67" s="222"/>
      <c r="B67" s="93" t="s">
        <v>369</v>
      </c>
      <c r="C67" s="110"/>
      <c r="D67" s="137">
        <f>[5]ΣΥΓΚΕΝΤΡΩΤΙΚΑ!AC110</f>
        <v>2</v>
      </c>
      <c r="E67" s="108"/>
      <c r="F67" s="108"/>
      <c r="G67" s="108"/>
      <c r="H67" s="108"/>
      <c r="I67" s="108"/>
      <c r="J67" s="75"/>
    </row>
    <row r="68" spans="1:10" ht="17.5" thickBot="1" x14ac:dyDescent="0.45">
      <c r="A68" s="222"/>
      <c r="B68" s="93" t="s">
        <v>370</v>
      </c>
      <c r="C68" s="181">
        <v>-1</v>
      </c>
      <c r="D68" s="140">
        <v>0</v>
      </c>
      <c r="E68" s="105"/>
      <c r="F68" s="108"/>
      <c r="G68" s="108"/>
      <c r="H68" s="108"/>
      <c r="I68" s="108"/>
      <c r="J68" s="75"/>
    </row>
    <row r="69" spans="1:10" ht="17.5" thickBot="1" x14ac:dyDescent="0.45">
      <c r="A69" s="222"/>
      <c r="B69" s="94" t="s">
        <v>371</v>
      </c>
      <c r="C69" s="106">
        <v>-2</v>
      </c>
      <c r="D69" s="107">
        <f>'[5]Α-ΔΣ ΓΟΜΦΩΝ'!S14</f>
        <v>0</v>
      </c>
      <c r="E69" s="108"/>
      <c r="F69" s="108"/>
      <c r="G69" s="108"/>
      <c r="H69" s="108"/>
      <c r="I69" s="108"/>
      <c r="J69" s="75"/>
    </row>
    <row r="70" spans="1:10" ht="17.5" thickBot="1" x14ac:dyDescent="0.45">
      <c r="A70" s="223"/>
      <c r="B70" s="95" t="s">
        <v>372</v>
      </c>
      <c r="C70" s="110"/>
      <c r="D70" s="132">
        <f>[5]ΣΥΓΚΕΝΤΡΩΤΙΚΑ!AC54</f>
        <v>1</v>
      </c>
      <c r="E70" s="108"/>
      <c r="F70" s="108"/>
      <c r="G70" s="108"/>
      <c r="H70" s="108"/>
      <c r="I70" s="108"/>
      <c r="J70" s="75"/>
    </row>
    <row r="71" spans="1:10" ht="17.5" thickBot="1" x14ac:dyDescent="0.45">
      <c r="A71" s="224" t="s">
        <v>302</v>
      </c>
      <c r="B71" s="96" t="s">
        <v>373</v>
      </c>
      <c r="C71" s="110">
        <f>[5]ΣΥΓΚΕΝΤΡΩΤΙΚΑ!AC60</f>
        <v>0</v>
      </c>
      <c r="D71" s="107"/>
      <c r="E71" s="108"/>
      <c r="F71" s="108"/>
      <c r="G71" s="108"/>
      <c r="H71" s="108"/>
      <c r="I71" s="108"/>
      <c r="J71" s="75"/>
    </row>
    <row r="72" spans="1:10" ht="17.5" thickBot="1" x14ac:dyDescent="0.45">
      <c r="A72" s="225"/>
      <c r="B72" s="96" t="s">
        <v>374</v>
      </c>
      <c r="C72" s="110">
        <f>[5]ΣΥΓΚΕΝΤΡΩΤΙΚΑ!AB88</f>
        <v>0</v>
      </c>
      <c r="D72" s="132">
        <f>[5]ΣΥΓΚΕΝΤΡΩΤΙΚΑ!AC88</f>
        <v>1</v>
      </c>
      <c r="E72" s="108"/>
      <c r="F72" s="108"/>
      <c r="G72" s="108"/>
      <c r="H72" s="108"/>
      <c r="I72" s="108"/>
      <c r="J72" s="75"/>
    </row>
    <row r="73" spans="1:10" ht="17.5" thickBot="1" x14ac:dyDescent="0.45">
      <c r="A73" s="225"/>
      <c r="B73" s="95" t="s">
        <v>375</v>
      </c>
      <c r="C73" s="110">
        <f>[5]ΣΥΓΚΕΝΤΡΩΤΙΚΑ!AB68</f>
        <v>0</v>
      </c>
      <c r="D73" s="132">
        <f>[5]ΣΥΓΚΕΝΤΡΩΤΙΚΑ!AC68</f>
        <v>1</v>
      </c>
      <c r="E73" s="108"/>
      <c r="F73" s="108"/>
      <c r="G73" s="108"/>
      <c r="H73" s="108"/>
      <c r="I73" s="108"/>
      <c r="J73" s="75"/>
    </row>
    <row r="74" spans="1:10" ht="17.5" thickBot="1" x14ac:dyDescent="0.45">
      <c r="A74" s="225"/>
      <c r="B74" s="95" t="s">
        <v>376</v>
      </c>
      <c r="C74" s="110">
        <f>[5]ΣΥΓΚΕΝΤΡΩΤΙΚΑ!AB71</f>
        <v>0</v>
      </c>
      <c r="D74" s="107">
        <f>[5]ΣΥΓΚΕΝΤΡΩΤΙΚΑ!AC71</f>
        <v>0</v>
      </c>
      <c r="E74" s="108"/>
      <c r="F74" s="108"/>
      <c r="G74" s="108"/>
      <c r="H74" s="108"/>
      <c r="I74" s="108"/>
      <c r="J74" s="75"/>
    </row>
    <row r="75" spans="1:10" ht="17.5" thickBot="1" x14ac:dyDescent="0.45">
      <c r="A75" s="225"/>
      <c r="B75" s="97" t="s">
        <v>377</v>
      </c>
      <c r="C75" s="110">
        <f>[5]ΣΥΓΚΕΝΤΡΩΤΙΚΑ!AB75</f>
        <v>0</v>
      </c>
      <c r="D75" s="119">
        <f>[5]ΣΥΓΚΕΝΤΡΩΤΙΚΑ!AC75</f>
        <v>0</v>
      </c>
      <c r="E75" s="108"/>
      <c r="F75" s="108"/>
      <c r="G75" s="108"/>
      <c r="H75" s="108"/>
      <c r="I75" s="108"/>
      <c r="J75" s="75"/>
    </row>
    <row r="76" spans="1:10" ht="17.5" thickBot="1" x14ac:dyDescent="0.45">
      <c r="A76" s="225"/>
      <c r="B76" s="95" t="s">
        <v>378</v>
      </c>
      <c r="C76" s="106">
        <f>'[5]ΔΣ  ΠΑΛΑΙΟΜΟΝΑΣΤΗΡΟΥ'!R14</f>
        <v>-2</v>
      </c>
      <c r="D76" s="107">
        <f>'[5]ΔΣ  ΠΑΛΑΙΟΜΟΝΑΣΤΗΡΟΥ'!S14</f>
        <v>0</v>
      </c>
      <c r="E76" s="108"/>
      <c r="F76" s="108"/>
      <c r="G76" s="108"/>
      <c r="H76" s="108"/>
      <c r="I76" s="108"/>
      <c r="J76" s="75"/>
    </row>
    <row r="77" spans="1:10" ht="17.5" thickBot="1" x14ac:dyDescent="0.45">
      <c r="A77" s="225"/>
      <c r="B77" s="94" t="s">
        <v>379</v>
      </c>
      <c r="C77" s="110">
        <f>'[5]ΔΣ  ΠΗΓΗΣ'!R14</f>
        <v>0</v>
      </c>
      <c r="D77" s="120">
        <f>'[5]ΔΣ  ΠΗΓΗΣ'!S14</f>
        <v>1</v>
      </c>
      <c r="E77" s="108"/>
      <c r="F77" s="108"/>
      <c r="G77" s="108"/>
      <c r="H77" s="108"/>
      <c r="I77" s="108"/>
      <c r="J77" s="85"/>
    </row>
    <row r="78" spans="1:10" ht="17.5" thickBot="1" x14ac:dyDescent="0.45">
      <c r="A78" s="225"/>
      <c r="B78" s="95" t="s">
        <v>380</v>
      </c>
      <c r="C78" s="113">
        <f>'[5]ΔΣ ΠΙΑΛΕΙΑΣ'!R14</f>
        <v>-1</v>
      </c>
      <c r="D78" s="107">
        <f>'[5]ΔΣ ΠΙΑΛΕΙΑΣ'!S14</f>
        <v>0</v>
      </c>
      <c r="E78" s="108"/>
      <c r="F78" s="108"/>
      <c r="G78" s="108"/>
      <c r="H78" s="108"/>
      <c r="I78" s="108"/>
      <c r="J78" s="75"/>
    </row>
    <row r="79" spans="1:10" ht="17.5" thickBot="1" x14ac:dyDescent="0.45">
      <c r="A79" s="225"/>
      <c r="B79" s="98" t="s">
        <v>381</v>
      </c>
      <c r="C79" s="110">
        <f>'[5]ΔΣ  ΠΥΛΗΣ'!R14</f>
        <v>0</v>
      </c>
      <c r="D79" s="110">
        <f>'[5]ΔΣ  ΠΥΛΗΣ'!S14</f>
        <v>0</v>
      </c>
      <c r="E79" s="108"/>
      <c r="F79" s="108"/>
      <c r="G79" s="108"/>
      <c r="H79" s="108"/>
      <c r="I79" s="108"/>
      <c r="J79" s="75"/>
    </row>
    <row r="80" spans="1:10" ht="17.5" thickBot="1" x14ac:dyDescent="0.45">
      <c r="A80" s="225"/>
      <c r="B80" s="96" t="s">
        <v>382</v>
      </c>
      <c r="C80" s="110"/>
      <c r="D80" s="132">
        <f>[5]ΣΥΓΚΕΝΤΡΩΤΙΚΑ!AC107</f>
        <v>1</v>
      </c>
      <c r="E80" s="108"/>
      <c r="F80" s="108"/>
      <c r="G80" s="108"/>
      <c r="H80" s="108"/>
      <c r="I80" s="108"/>
      <c r="J80" s="75"/>
    </row>
    <row r="81" spans="1:10" ht="17.5" thickBot="1" x14ac:dyDescent="0.45">
      <c r="A81" s="225"/>
      <c r="B81" s="98" t="s">
        <v>383</v>
      </c>
      <c r="C81" s="110">
        <f>[5]ΣΥΓΚΕΝΤΡΩΤΙΚΑ!AB117</f>
        <v>0</v>
      </c>
      <c r="D81" s="141">
        <f>[5]ΣΥΓΚΕΝΤΡΩΤΙΚΑ!AC117</f>
        <v>1</v>
      </c>
      <c r="E81" s="121"/>
      <c r="F81" s="121"/>
      <c r="G81" s="121"/>
      <c r="H81" s="121"/>
      <c r="I81" s="121"/>
      <c r="J81" s="75"/>
    </row>
    <row r="82" spans="1:10" ht="17.5" thickBot="1" x14ac:dyDescent="0.45">
      <c r="A82" s="225"/>
      <c r="B82" s="95" t="s">
        <v>384</v>
      </c>
      <c r="C82" s="110">
        <f>'[5]ΔΣ  ΦΗΚΗΣ'!R14</f>
        <v>0</v>
      </c>
      <c r="D82" s="110">
        <f>'[5]ΔΣ  ΦΗΚΗΣ'!S14</f>
        <v>0</v>
      </c>
      <c r="E82" s="108"/>
      <c r="F82" s="108"/>
      <c r="G82" s="108"/>
      <c r="H82" s="108"/>
      <c r="I82" s="108"/>
      <c r="J82" s="75"/>
    </row>
    <row r="83" spans="1:10" ht="17.5" thickBot="1" x14ac:dyDescent="0.45">
      <c r="A83" s="225"/>
      <c r="B83" s="98" t="s">
        <v>385</v>
      </c>
      <c r="C83" s="110">
        <f>[5]ΣΥΓΚΕΝΤΡΩΤΙΚΑ!AB121</f>
        <v>0</v>
      </c>
      <c r="D83" s="142">
        <f>[5]ΣΥΓΚΕΝΤΡΩΤΙΚΑ!AC121</f>
        <v>0</v>
      </c>
      <c r="E83" s="108"/>
      <c r="F83" s="108"/>
      <c r="G83" s="108"/>
      <c r="H83" s="108"/>
      <c r="I83" s="108"/>
      <c r="J83" s="75"/>
    </row>
    <row r="84" spans="1:10" ht="17.5" thickBot="1" x14ac:dyDescent="0.45">
      <c r="A84" s="225"/>
      <c r="B84" s="99" t="s">
        <v>386</v>
      </c>
      <c r="C84" s="110">
        <f>'[5]Α-1ο ΔΣ ΚΑΛΑΜΠΑΚΑΣ'!R14</f>
        <v>0</v>
      </c>
      <c r="D84" s="112">
        <f>'[5]Α-1ο ΔΣ ΚΑΛΑΜΠΑΚΑΣ'!S14</f>
        <v>1</v>
      </c>
      <c r="E84" s="108"/>
      <c r="F84" s="108"/>
      <c r="G84" s="108"/>
      <c r="H84" s="108"/>
      <c r="I84" s="108"/>
      <c r="J84" s="75"/>
    </row>
    <row r="85" spans="1:10" ht="17.5" thickBot="1" x14ac:dyDescent="0.45">
      <c r="A85" s="226"/>
      <c r="B85" s="99" t="s">
        <v>406</v>
      </c>
      <c r="C85" s="124"/>
      <c r="D85" s="125"/>
      <c r="E85" s="108"/>
      <c r="F85" s="108"/>
      <c r="G85" s="108"/>
      <c r="H85" s="108"/>
      <c r="I85" s="108"/>
      <c r="J85" s="75"/>
    </row>
    <row r="86" spans="1:10" ht="17.5" thickBot="1" x14ac:dyDescent="0.45">
      <c r="A86" s="219" t="s">
        <v>303</v>
      </c>
      <c r="B86" s="99" t="s">
        <v>387</v>
      </c>
      <c r="C86" s="129">
        <v>-1</v>
      </c>
      <c r="D86" s="109">
        <f>'[5]Α-2ο ΔΣ ΚΑΛΑΜΠΑΚΑΣ'!S14</f>
        <v>0</v>
      </c>
      <c r="E86" s="108"/>
      <c r="F86" s="108"/>
      <c r="G86" s="108"/>
      <c r="H86" s="108"/>
      <c r="I86" s="108"/>
      <c r="J86" s="75"/>
    </row>
    <row r="87" spans="1:10" ht="17.5" thickBot="1" x14ac:dyDescent="0.45">
      <c r="A87" s="220"/>
      <c r="B87" s="99" t="s">
        <v>388</v>
      </c>
      <c r="C87" s="110">
        <f>'[5]Α-3ο ΔΣ ΚΑΛΑΜΠΑΚΑΣ'!R14</f>
        <v>0</v>
      </c>
      <c r="D87" s="112">
        <v>2</v>
      </c>
      <c r="E87" s="108"/>
      <c r="F87" s="108"/>
      <c r="G87" s="108"/>
      <c r="H87" s="108"/>
      <c r="I87" s="108"/>
      <c r="J87" s="75"/>
    </row>
    <row r="88" spans="1:10" ht="17.5" thickBot="1" x14ac:dyDescent="0.45">
      <c r="A88" s="220"/>
      <c r="B88" s="99" t="s">
        <v>389</v>
      </c>
      <c r="C88" s="110">
        <f>'[5]Α-4ο ΔΣ ΚΑΛΑΜΠΑΚΑΣ'!R14</f>
        <v>0</v>
      </c>
      <c r="D88" s="112">
        <v>2</v>
      </c>
      <c r="E88" s="105"/>
      <c r="F88" s="108"/>
      <c r="G88" s="108"/>
      <c r="H88" s="108"/>
      <c r="I88" s="108"/>
      <c r="J88" s="75"/>
    </row>
    <row r="89" spans="1:10" ht="17.5" thickBot="1" x14ac:dyDescent="0.45">
      <c r="A89" s="220"/>
      <c r="B89" s="99" t="s">
        <v>390</v>
      </c>
      <c r="C89" s="106">
        <f>'[5]Α-5ο ΔΣ ΚΑΛΑΜΠΑΚΑΣ'!R14</f>
        <v>-2</v>
      </c>
      <c r="D89" s="107">
        <f>'[5]Α-5ο ΔΣ ΚΑΛΑΜΠΑΚΑΣ'!S14</f>
        <v>0</v>
      </c>
      <c r="E89" s="108"/>
      <c r="F89" s="108"/>
      <c r="G89" s="108"/>
      <c r="H89" s="108"/>
      <c r="I89" s="108"/>
      <c r="J89" s="75"/>
    </row>
    <row r="90" spans="1:10" ht="17.5" thickBot="1" x14ac:dyDescent="0.45">
      <c r="A90" s="220"/>
      <c r="B90" s="99" t="s">
        <v>391</v>
      </c>
      <c r="C90" s="106">
        <f>[5]ΣΥΓΚΕΝΤΡΩΤΙΚΑ!AB6</f>
        <v>0</v>
      </c>
      <c r="D90" s="107">
        <f>[5]ΣΥΓΚΕΝΤΡΩΤΙΚΑ!AC6</f>
        <v>0</v>
      </c>
      <c r="E90" s="108"/>
      <c r="F90" s="108"/>
      <c r="G90" s="108"/>
      <c r="H90" s="108"/>
      <c r="I90" s="108"/>
      <c r="J90" s="75"/>
    </row>
    <row r="91" spans="1:10" ht="17.5" thickBot="1" x14ac:dyDescent="0.45">
      <c r="A91" s="220"/>
      <c r="B91" s="100" t="s">
        <v>392</v>
      </c>
      <c r="C91" s="110">
        <f>[5]ΣΥΓΚΕΝΤΡΩΤΙΚΑ!AB4</f>
        <v>0</v>
      </c>
      <c r="D91" s="132">
        <f>[5]ΣΥΓΚΕΝΤΡΩΤΙΚΑ!AC4</f>
        <v>1</v>
      </c>
      <c r="E91" s="108"/>
      <c r="F91" s="108"/>
      <c r="G91" s="108"/>
      <c r="H91" s="108"/>
      <c r="I91" s="108"/>
      <c r="J91" s="75"/>
    </row>
    <row r="92" spans="1:10" ht="18.5" customHeight="1" thickBot="1" x14ac:dyDescent="0.45">
      <c r="A92" s="220"/>
      <c r="B92" s="99" t="s">
        <v>393</v>
      </c>
      <c r="C92" s="110">
        <f>[5]ΣΥΓΚΕΝΤΡΩΤΙΚΑ!AB9</f>
        <v>0</v>
      </c>
      <c r="D92" s="143">
        <f>[5]ΣΥΓΚΕΝΤΡΩΤΙΚΑ!AC9</f>
        <v>0</v>
      </c>
      <c r="E92" s="108"/>
      <c r="F92" s="108"/>
      <c r="G92" s="108"/>
      <c r="H92" s="108"/>
      <c r="I92" s="108"/>
      <c r="J92" s="75"/>
    </row>
    <row r="93" spans="1:10" ht="17.5" thickBot="1" x14ac:dyDescent="0.45">
      <c r="A93" s="220"/>
      <c r="B93" s="99" t="s">
        <v>394</v>
      </c>
      <c r="C93" s="110">
        <f>[5]ΣΥΓΚΕΝΤΡΩΤΙΚΑ!AB13</f>
        <v>0</v>
      </c>
      <c r="D93" s="112">
        <f>[5]ΣΥΓΚΕΝΤΡΩΤΙΚΑ!AC13</f>
        <v>1</v>
      </c>
      <c r="E93" s="108"/>
      <c r="F93" s="108"/>
      <c r="G93" s="108"/>
      <c r="H93" s="108"/>
      <c r="I93" s="108"/>
      <c r="J93" s="75"/>
    </row>
    <row r="94" spans="1:10" ht="17.5" thickBot="1" x14ac:dyDescent="0.45">
      <c r="A94" s="220"/>
      <c r="B94" s="99" t="s">
        <v>395</v>
      </c>
      <c r="C94" s="110"/>
      <c r="D94" s="112">
        <f>'[5]Α-ΔΣ ΒΑΣΙΛΙΚΗΣ'!S14</f>
        <v>2</v>
      </c>
      <c r="E94" s="108"/>
      <c r="F94" s="108"/>
      <c r="G94" s="108"/>
      <c r="H94" s="108"/>
      <c r="I94" s="108"/>
      <c r="J94" s="80"/>
    </row>
    <row r="95" spans="1:10" ht="17.5" thickBot="1" x14ac:dyDescent="0.45">
      <c r="A95" s="220"/>
      <c r="B95" s="100" t="s">
        <v>396</v>
      </c>
      <c r="C95" s="110">
        <f>[5]ΣΥΓΚΕΝΤΡΩΤΙΚΑ!AB17</f>
        <v>0</v>
      </c>
      <c r="D95" s="112">
        <f>[5]ΣΥΓΚΕΝΤΡΩΤΙΚΑ!AC17</f>
        <v>1</v>
      </c>
      <c r="E95" s="108"/>
      <c r="F95" s="108"/>
      <c r="G95" s="108"/>
      <c r="H95" s="108"/>
      <c r="I95" s="108"/>
      <c r="J95" s="75"/>
    </row>
    <row r="96" spans="1:10" ht="17.5" thickBot="1" x14ac:dyDescent="0.45">
      <c r="A96" s="220"/>
      <c r="B96" s="99" t="s">
        <v>397</v>
      </c>
      <c r="C96" s="110">
        <f>[5]ΣΥΓΚΕΝΤΡΩΤΙΚΑ!AB27</f>
        <v>0</v>
      </c>
      <c r="D96" s="120">
        <f>[5]ΣΥΓΚΕΝΤΡΩΤΙΚΑ!AC27</f>
        <v>1</v>
      </c>
      <c r="E96" s="108"/>
      <c r="F96" s="108"/>
      <c r="G96" s="108"/>
      <c r="H96" s="108"/>
      <c r="I96" s="108"/>
      <c r="J96" s="75"/>
    </row>
    <row r="97" spans="1:10" ht="17.5" thickBot="1" x14ac:dyDescent="0.45">
      <c r="A97" s="220"/>
      <c r="B97" s="99" t="s">
        <v>398</v>
      </c>
      <c r="C97" s="110"/>
      <c r="D97" s="132">
        <v>1</v>
      </c>
      <c r="E97" s="108"/>
      <c r="F97" s="108"/>
      <c r="G97" s="108"/>
      <c r="H97" s="108"/>
      <c r="I97" s="108"/>
      <c r="J97" s="75"/>
    </row>
    <row r="98" spans="1:10" ht="17.5" thickBot="1" x14ac:dyDescent="0.45">
      <c r="A98" s="220"/>
      <c r="B98" s="100" t="s">
        <v>399</v>
      </c>
      <c r="C98" s="110">
        <f>[5]ΣΥΓΚΕΝΤΡΩΤΙΚΑ!AB58</f>
        <v>0</v>
      </c>
      <c r="D98" s="107">
        <v>0</v>
      </c>
      <c r="E98" s="108"/>
      <c r="F98" s="108"/>
      <c r="G98" s="108"/>
      <c r="H98" s="108"/>
      <c r="I98" s="108"/>
      <c r="J98" s="75"/>
    </row>
    <row r="99" spans="1:10" ht="17.5" thickBot="1" x14ac:dyDescent="0.45">
      <c r="A99" s="220"/>
      <c r="B99" s="99" t="s">
        <v>400</v>
      </c>
      <c r="C99" s="110"/>
      <c r="D99" s="119">
        <f>[5]ΣΥΓΚΕΝΤΡΩΤΙΚΑ!AC63</f>
        <v>0</v>
      </c>
      <c r="E99" s="108"/>
      <c r="F99" s="108"/>
      <c r="G99" s="108"/>
      <c r="H99" s="108"/>
      <c r="I99" s="108"/>
      <c r="J99" s="75"/>
    </row>
    <row r="100" spans="1:10" ht="17.5" thickBot="1" x14ac:dyDescent="0.45">
      <c r="A100" s="220"/>
      <c r="B100" s="99" t="s">
        <v>401</v>
      </c>
      <c r="C100" s="110">
        <f>[5]ΣΥΓΚΕΝΤΡΩΤΙΚΑ!AB81</f>
        <v>0</v>
      </c>
      <c r="D100" s="107">
        <v>0</v>
      </c>
      <c r="E100" s="108"/>
      <c r="F100" s="108"/>
      <c r="G100" s="108"/>
      <c r="H100" s="108"/>
      <c r="I100" s="108"/>
      <c r="J100" s="75"/>
    </row>
    <row r="101" spans="1:10" ht="17.5" thickBot="1" x14ac:dyDescent="0.45">
      <c r="A101" s="220"/>
      <c r="B101" s="99" t="s">
        <v>402</v>
      </c>
      <c r="C101" s="113">
        <f>[5]ΣΥΓΚΕΝΤΡΩΤΙΚΑ!AB86</f>
        <v>-1</v>
      </c>
      <c r="D101" s="144">
        <f>[5]ΣΥΓΚΕΝΤΡΩΤΙΚΑ!AC86</f>
        <v>0</v>
      </c>
      <c r="E101" s="108"/>
      <c r="F101" s="108"/>
      <c r="G101" s="108"/>
      <c r="H101" s="108"/>
      <c r="I101" s="108"/>
      <c r="J101" s="75"/>
    </row>
    <row r="102" spans="1:10" ht="17.5" thickBot="1" x14ac:dyDescent="0.45">
      <c r="A102" s="220"/>
      <c r="B102" s="99" t="s">
        <v>403</v>
      </c>
      <c r="C102" s="110">
        <f>[5]ΣΥΓΚΕΝΤΡΩΤΙΚΑ!AB115</f>
        <v>0</v>
      </c>
      <c r="D102" s="145">
        <f>[5]ΣΥΓΚΕΝΤΡΩΤΙΚΑ!AC115</f>
        <v>1</v>
      </c>
      <c r="E102" s="108"/>
      <c r="F102" s="108"/>
      <c r="G102" s="108"/>
      <c r="H102" s="108"/>
      <c r="I102" s="108"/>
      <c r="J102" s="75"/>
    </row>
    <row r="103" spans="1:10" ht="17.5" thickBot="1" x14ac:dyDescent="0.45">
      <c r="A103" s="220"/>
      <c r="B103" s="99" t="s">
        <v>404</v>
      </c>
      <c r="C103" s="138">
        <f>[5]ΣΥΓΚΕΝΤΡΩΤΙΚΑ!AB126</f>
        <v>-1</v>
      </c>
      <c r="D103" s="144"/>
      <c r="E103" s="108"/>
      <c r="F103" s="108"/>
      <c r="G103" s="108"/>
      <c r="H103" s="108"/>
      <c r="I103" s="108"/>
      <c r="J103" s="75"/>
    </row>
    <row r="104" spans="1:10" ht="15.5" x14ac:dyDescent="0.35">
      <c r="A104" s="220"/>
      <c r="B104" s="178" t="s">
        <v>405</v>
      </c>
      <c r="C104" s="146"/>
      <c r="D104" s="147"/>
      <c r="E104" s="108"/>
      <c r="F104" s="108"/>
      <c r="G104" s="108"/>
      <c r="H104" s="108"/>
      <c r="I104" s="108"/>
    </row>
    <row r="105" spans="1:10" ht="17" x14ac:dyDescent="0.4">
      <c r="A105" s="220"/>
      <c r="B105" s="103"/>
      <c r="C105" s="148">
        <f>SUM(C13:C103)</f>
        <v>-39</v>
      </c>
      <c r="D105" s="148">
        <f>SUM(D13:D103)</f>
        <v>48</v>
      </c>
      <c r="E105" s="108"/>
      <c r="F105" s="108"/>
      <c r="G105" s="108"/>
      <c r="H105" s="108"/>
      <c r="I105" s="108"/>
    </row>
    <row r="106" spans="1:10" ht="15.5" x14ac:dyDescent="0.35">
      <c r="A106" s="101"/>
      <c r="C106" s="149"/>
      <c r="D106" s="150"/>
      <c r="E106" s="108"/>
      <c r="F106" s="108"/>
      <c r="G106" s="108"/>
      <c r="H106" s="108"/>
      <c r="I106" s="108"/>
    </row>
    <row r="107" spans="1:10" ht="17" x14ac:dyDescent="0.35">
      <c r="A107" s="102" t="s">
        <v>285</v>
      </c>
      <c r="C107" s="149"/>
      <c r="D107" s="150"/>
      <c r="E107" s="108"/>
      <c r="F107" s="108"/>
      <c r="G107" s="108"/>
      <c r="H107" s="108"/>
      <c r="I107" s="108"/>
    </row>
    <row r="108" spans="1:10" ht="15.5" x14ac:dyDescent="0.35">
      <c r="C108" s="149"/>
      <c r="D108" s="150"/>
      <c r="E108" s="150"/>
      <c r="F108" s="150"/>
      <c r="G108" s="150"/>
      <c r="H108" s="150"/>
      <c r="I108" s="150"/>
    </row>
    <row r="109" spans="1:10" ht="15.5" x14ac:dyDescent="0.35">
      <c r="C109" s="149"/>
      <c r="D109" s="150"/>
      <c r="E109" s="150"/>
      <c r="F109" s="150"/>
      <c r="G109" s="150"/>
      <c r="H109" s="150"/>
      <c r="I109" s="150"/>
    </row>
    <row r="110" spans="1:10" ht="15.5" x14ac:dyDescent="0.35">
      <c r="C110" s="149"/>
      <c r="D110" s="151"/>
      <c r="E110" s="150"/>
      <c r="F110" s="150"/>
      <c r="G110" s="150"/>
      <c r="H110" s="150"/>
      <c r="I110" s="150"/>
    </row>
    <row r="111" spans="1:10" ht="15.5" x14ac:dyDescent="0.35">
      <c r="C111" s="149"/>
      <c r="D111" s="150"/>
      <c r="E111" s="150"/>
      <c r="F111" s="150"/>
      <c r="G111" s="150"/>
      <c r="H111" s="150"/>
      <c r="I111" s="150"/>
    </row>
    <row r="112" spans="1:10" ht="15.5" x14ac:dyDescent="0.35">
      <c r="C112" s="149"/>
      <c r="D112" s="150"/>
      <c r="E112" s="150"/>
      <c r="F112" s="150"/>
      <c r="G112" s="150"/>
      <c r="H112" s="150"/>
      <c r="I112" s="150"/>
    </row>
    <row r="113" spans="2:9" ht="15.5" x14ac:dyDescent="0.35">
      <c r="B113" s="104" t="s">
        <v>286</v>
      </c>
      <c r="C113" s="152">
        <f>D105+C105</f>
        <v>9</v>
      </c>
      <c r="D113" s="150"/>
      <c r="E113" s="150"/>
      <c r="F113" s="150"/>
      <c r="G113" s="150"/>
      <c r="H113" s="150"/>
      <c r="I113" s="150"/>
    </row>
    <row r="114" spans="2:9" ht="15.5" x14ac:dyDescent="0.35">
      <c r="C114" s="150"/>
      <c r="D114" s="150"/>
      <c r="E114" s="150"/>
      <c r="F114" s="150"/>
      <c r="G114" s="150"/>
      <c r="H114" s="150"/>
      <c r="I114" s="150"/>
    </row>
    <row r="115" spans="2:9" ht="15.5" x14ac:dyDescent="0.35">
      <c r="C115" s="150"/>
      <c r="D115" s="150"/>
      <c r="E115" s="150"/>
      <c r="F115" s="150"/>
      <c r="G115" s="150"/>
      <c r="H115" s="150"/>
      <c r="I115" s="150"/>
    </row>
    <row r="116" spans="2:9" ht="15.5" x14ac:dyDescent="0.35">
      <c r="E116" s="150"/>
      <c r="F116" s="150"/>
      <c r="G116" s="150"/>
      <c r="H116" s="150"/>
      <c r="I116" s="150"/>
    </row>
    <row r="117" spans="2:9" ht="15.5" x14ac:dyDescent="0.35">
      <c r="E117" s="150"/>
      <c r="F117" s="150"/>
      <c r="G117" s="150"/>
      <c r="H117" s="150"/>
      <c r="I117" s="150"/>
    </row>
  </sheetData>
  <mergeCells count="17">
    <mergeCell ref="E22:H22"/>
    <mergeCell ref="D38:I38"/>
    <mergeCell ref="A41:A60"/>
    <mergeCell ref="E23:I23"/>
    <mergeCell ref="A86:A105"/>
    <mergeCell ref="A61:A70"/>
    <mergeCell ref="E66:H66"/>
    <mergeCell ref="A71:A85"/>
    <mergeCell ref="A13:A40"/>
    <mergeCell ref="E13:I13"/>
    <mergeCell ref="E15:H15"/>
    <mergeCell ref="A8:J8"/>
    <mergeCell ref="A9:D9"/>
    <mergeCell ref="A10:A11"/>
    <mergeCell ref="B10:B11"/>
    <mergeCell ref="C10:D10"/>
    <mergeCell ref="C11:D1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F13" sqref="F13"/>
    </sheetView>
  </sheetViews>
  <sheetFormatPr defaultRowHeight="12.5" x14ac:dyDescent="0.25"/>
  <cols>
    <col min="1" max="1" width="6.453125" style="191" customWidth="1"/>
    <col min="2" max="2" width="22.1796875" customWidth="1"/>
    <col min="3" max="3" width="9.90625" customWidth="1"/>
  </cols>
  <sheetData>
    <row r="1" spans="1:3" ht="31" x14ac:dyDescent="0.25">
      <c r="A1" s="189" t="s">
        <v>407</v>
      </c>
      <c r="B1" s="182" t="s">
        <v>408</v>
      </c>
      <c r="C1" s="183" t="s">
        <v>409</v>
      </c>
    </row>
    <row r="2" spans="1:3" ht="15.5" x14ac:dyDescent="0.25">
      <c r="A2" s="184">
        <v>1</v>
      </c>
      <c r="B2" s="184" t="s">
        <v>410</v>
      </c>
      <c r="C2" s="185">
        <v>1</v>
      </c>
    </row>
    <row r="3" spans="1:3" ht="15.5" x14ac:dyDescent="0.25">
      <c r="A3" s="190">
        <v>2</v>
      </c>
      <c r="B3" s="186" t="s">
        <v>411</v>
      </c>
      <c r="C3" s="185">
        <v>1</v>
      </c>
    </row>
    <row r="4" spans="1:3" ht="15.5" x14ac:dyDescent="0.25">
      <c r="A4" s="184">
        <v>3</v>
      </c>
      <c r="B4" s="187" t="s">
        <v>412</v>
      </c>
      <c r="C4" s="185">
        <v>1</v>
      </c>
    </row>
    <row r="5" spans="1:3" ht="15.5" x14ac:dyDescent="0.25">
      <c r="A5" s="190">
        <v>4</v>
      </c>
      <c r="B5" s="186" t="s">
        <v>413</v>
      </c>
      <c r="C5" s="185">
        <v>1</v>
      </c>
    </row>
    <row r="6" spans="1:3" ht="15.5" x14ac:dyDescent="0.25">
      <c r="A6" s="184">
        <v>5</v>
      </c>
      <c r="B6" s="187" t="s">
        <v>414</v>
      </c>
      <c r="C6" s="185">
        <v>1</v>
      </c>
    </row>
    <row r="7" spans="1:3" ht="15.5" x14ac:dyDescent="0.25">
      <c r="A7" s="190">
        <v>6</v>
      </c>
      <c r="B7" s="187" t="s">
        <v>415</v>
      </c>
      <c r="C7" s="185">
        <v>1</v>
      </c>
    </row>
    <row r="8" spans="1:3" ht="15.5" x14ac:dyDescent="0.25">
      <c r="A8" s="184">
        <v>7</v>
      </c>
      <c r="B8" s="187" t="s">
        <v>416</v>
      </c>
      <c r="C8" s="185">
        <v>1</v>
      </c>
    </row>
    <row r="9" spans="1:3" ht="15.5" x14ac:dyDescent="0.25">
      <c r="A9" s="190">
        <v>8</v>
      </c>
      <c r="B9" s="187" t="s">
        <v>417</v>
      </c>
      <c r="C9" s="185">
        <v>1</v>
      </c>
    </row>
    <row r="10" spans="1:3" ht="15.5" x14ac:dyDescent="0.25">
      <c r="A10" s="184">
        <v>9</v>
      </c>
      <c r="B10" s="187" t="s">
        <v>418</v>
      </c>
      <c r="C10" s="185">
        <v>1</v>
      </c>
    </row>
    <row r="11" spans="1:3" ht="15.5" x14ac:dyDescent="0.25">
      <c r="A11" s="184">
        <v>10</v>
      </c>
      <c r="B11" s="187" t="s">
        <v>419</v>
      </c>
      <c r="C11" s="185">
        <v>1</v>
      </c>
    </row>
    <row r="12" spans="1:3" ht="15.5" x14ac:dyDescent="0.25">
      <c r="A12" s="184"/>
      <c r="B12" s="187"/>
      <c r="C12" s="185"/>
    </row>
    <row r="14" spans="1:3" ht="14.5" x14ac:dyDescent="0.35">
      <c r="B14" s="188" t="s">
        <v>420</v>
      </c>
    </row>
    <row r="15" spans="1:3" ht="14.5" x14ac:dyDescent="0.35">
      <c r="B15" s="188"/>
    </row>
    <row r="16" spans="1:3" ht="14.5" x14ac:dyDescent="0.35">
      <c r="B16" s="188"/>
    </row>
    <row r="17" spans="2:2" ht="14.5" x14ac:dyDescent="0.35">
      <c r="B17" s="188" t="s">
        <v>421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1</vt:i4>
      </vt:variant>
    </vt:vector>
  </HeadingPairs>
  <TitlesOfParts>
    <vt:vector size="5" baseType="lpstr">
      <vt:lpstr>ΠΕΡΙΟΧΕΣ ΜΕΤΑΘΕΣΕΩΝ 2008</vt:lpstr>
      <vt:lpstr>ΛΕΙΤΟΥΡΓΙΚΑ ΚΕΝΑ ΠΛΕΟΝΑΣΜ ΝΗΠ</vt:lpstr>
      <vt:lpstr>ΛΕΙΤΟΥΡΓΙΚΑ ΚΕΝΑ ΠΛΕΟΝΑΣΜΑΤΑ ΔΣ</vt:lpstr>
      <vt:lpstr>ΚΕΝΑ ΣΜΕΑΕ</vt:lpstr>
      <vt:lpstr>LEKTIKO_PER</vt:lpstr>
    </vt:vector>
  </TitlesOfParts>
  <Company>ypepth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ypepth</dc:creator>
  <cp:lastModifiedBy>User</cp:lastModifiedBy>
  <cp:lastPrinted>2021-07-05T06:47:31Z</cp:lastPrinted>
  <dcterms:created xsi:type="dcterms:W3CDTF">2000-02-15T06:38:39Z</dcterms:created>
  <dcterms:modified xsi:type="dcterms:W3CDTF">2021-07-05T12:28:15Z</dcterms:modified>
</cp:coreProperties>
</file>